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16" yWindow="468" windowWidth="18840" windowHeight="13116" activeTab="1"/>
  </bookViews>
  <sheets>
    <sheet name="Субъект" sheetId="2" r:id="rId1"/>
    <sheet name="МО" sheetId="3" r:id="rId2"/>
  </sheets>
  <definedNames>
    <definedName name="_xlnm._FilterDatabase" localSheetId="1" hidden="1">МО!$A$23:$AD$69</definedName>
  </definedNames>
  <calcPr calcId="144525"/>
</workbook>
</file>

<file path=xl/calcChain.xml><?xml version="1.0" encoding="utf-8"?>
<calcChain xmlns="http://schemas.openxmlformats.org/spreadsheetml/2006/main">
  <c r="AA10" i="3" l="1"/>
  <c r="AA24" i="3" s="1"/>
  <c r="AB10" i="3"/>
  <c r="AB24" i="3" s="1"/>
  <c r="AC10" i="3"/>
  <c r="AC24" i="3" s="1"/>
  <c r="AA11" i="3"/>
  <c r="AA25" i="3" s="1"/>
  <c r="AB11" i="3"/>
  <c r="AB25" i="3" s="1"/>
  <c r="AC11" i="3"/>
  <c r="AC25" i="3" s="1"/>
  <c r="AA12" i="3"/>
  <c r="AA26" i="3" s="1"/>
  <c r="AB12" i="3"/>
  <c r="AB26" i="3" s="1"/>
  <c r="AC12" i="3"/>
  <c r="AC26" i="3" s="1"/>
  <c r="Z12" i="3"/>
  <c r="Z26" i="3" s="1"/>
  <c r="Z11" i="3"/>
  <c r="Z25" i="3" s="1"/>
  <c r="Z10" i="3"/>
  <c r="Z24" i="3" s="1"/>
  <c r="Y10" i="3"/>
  <c r="Y24" i="3" s="1"/>
  <c r="Y11" i="3"/>
  <c r="Y25" i="3" s="1"/>
  <c r="Y12" i="3"/>
  <c r="Y26" i="3" s="1"/>
  <c r="X12" i="3"/>
  <c r="X26" i="3" s="1"/>
  <c r="X11" i="3"/>
  <c r="X25" i="3" s="1"/>
  <c r="X10" i="3"/>
  <c r="X24" i="3" s="1"/>
</calcChain>
</file>

<file path=xl/sharedStrings.xml><?xml version="1.0" encoding="utf-8"?>
<sst xmlns="http://schemas.openxmlformats.org/spreadsheetml/2006/main" count="887" uniqueCount="274">
  <si>
    <t>Приложение 1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_____________ 2017 г. № ____</t>
  </si>
  <si>
    <t>РЕЕСТР РАСХОДНЫХ ОБЯЗАТЕЛЬСТВ СУБЪЕКТА РОССИЙСКОЙ ФЕДЕРАЦИИ</t>
  </si>
  <si>
    <t>на 1 июня 2017г.</t>
  </si>
  <si>
    <t>Финансовый орган субъекта Российской Федерации</t>
  </si>
  <si>
    <t>Бюджет Борского сельского поселения Бокситогорского муниципального района Ленинградской области</t>
  </si>
  <si>
    <t>Наименование бюджета</t>
  </si>
  <si>
    <t>Бюджет сельских поселений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</si>
  <si>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</si>
  <si>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</si>
  <si>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</si>
  <si>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</si>
  <si>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</si>
  <si>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</si>
  <si>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</si>
  <si>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</si>
  <si>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</si>
  <si>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</si>
  <si>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</si>
  <si>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</si>
  <si>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</si>
  <si>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</si>
  <si>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</si>
  <si>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</si>
  <si>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</si>
  <si>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</si>
  <si>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</si>
  <si>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</si>
  <si>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</si>
  <si>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2016г.</t>
  </si>
  <si>
    <t>текущий
2017г.</t>
  </si>
  <si>
    <t>очередной
2018г.</t>
  </si>
  <si>
    <t>плановый период
2019-2020гг.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</si>
  <si>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</si>
  <si>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</si>
  <si>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</si>
  <si>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</si>
  <si>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</si>
  <si>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</si>
  <si>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</si>
  <si>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</si>
  <si>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за счет средств федерального бюджета </t>
  </si>
  <si>
    <t xml:space="preserve">за счет средств бюджета субъекта Российской Федерации </t>
  </si>
  <si>
    <t>за счет иных безвозмездных поступлений</t>
  </si>
  <si>
    <t xml:space="preserve">1-й год пп </t>
  </si>
  <si>
    <t xml:space="preserve">2-й год пп </t>
  </si>
  <si>
    <t>утвержденные бюджетные назначения</t>
  </si>
  <si>
    <t>исполнено</t>
  </si>
  <si>
    <t>1</t>
  </si>
  <si>
    <t>2</t>
  </si>
  <si>
    <t>Руководитель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</si>
  <si>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</si>
  <si>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</si>
  <si>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</si>
  <si>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</si>
  <si>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Исполнитель      ____________________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</si>
  <si>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</si>
  <si>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</si>
  <si>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</si>
  <si>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</si>
  <si>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</si>
  <si>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>СВОД  РЕЕСТРОВ  РАСХОДНЫХ  ОБЯЗАТЕЛЬСТВ   МУНИЦИПАЛЬНЫХ  ОБРАЗОВАНИЙ,
ВХОДЯЩИХ  В  СОСТАВ  СУБЪЕКТА  РОССИЙСКОЙ  ФЕДЕРАЦИИ</t>
  </si>
  <si>
    <t>Единица измерения: тыс. руб. (с точностью до первого десятичного знака)</t>
  </si>
  <si>
    <t xml:space="preserve">плановый период
</t>
  </si>
  <si>
    <t>раздел/
подраздел</t>
  </si>
  <si>
    <t>2019г.</t>
  </si>
  <si>
    <t>2020г.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</si>
  <si>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</si>
  <si>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</si>
  <si>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х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</si>
  <si>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</si>
  <si>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</si>
  <si>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</si>
  <si>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</si>
  <si>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</si>
  <si>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4903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</si>
  <si>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</si>
  <si>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 ст.14, п.3
</t>
  </si>
  <si>
    <t xml:space="preserve">06.10.2003-не установлен
</t>
  </si>
  <si>
    <t xml:space="preserve">0111
</t>
  </si>
  <si>
    <t>-</t>
  </si>
  <si>
    <t>5.1.1.3. владение, пользование и распоряжение имуществом, находящимся в муниципальной собственности сельского поселения</t>
  </si>
  <si>
    <t>4905</t>
  </si>
  <si>
    <t xml:space="preserve">0113
</t>
  </si>
  <si>
    <t>5.1.1.4. обеспечение первичных мер пожарной безопасности в границах населенных пунктов сельского поселения</t>
  </si>
  <si>
    <t>4906</t>
  </si>
  <si>
    <t xml:space="preserve">Областной закон Ленинградской области №169-оз от 25.12.2006 "О пожарной безопасности Ленинградской области"
</t>
  </si>
  <si>
    <t xml:space="preserve"> ст.8-1, 
</t>
  </si>
  <si>
    <t xml:space="preserve">08.01.2007-не установлен
</t>
  </si>
  <si>
    <t>11</t>
  </si>
  <si>
    <t xml:space="preserve">0309
</t>
  </si>
  <si>
    <t xml:space="preserve">Федеральный закон №69-ФЗ от 21.12.1994 "О пожарной безопасности"
</t>
  </si>
  <si>
    <t xml:space="preserve"> ст.19
</t>
  </si>
  <si>
    <t xml:space="preserve">05.01.1995-не установлен
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</si>
  <si>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</si>
  <si>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</si>
  <si>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 xml:space="preserve">в целом
</t>
  </si>
  <si>
    <t xml:space="preserve">22.07.2014-не установлен
</t>
  </si>
  <si>
    <t>6</t>
  </si>
  <si>
    <t xml:space="preserve">0801
</t>
  </si>
  <si>
    <t xml:space="preserve">Федеральный закон №3612-1 от 09.10.1992 "Основы законодательства Российской Федерации о культуре"
</t>
  </si>
  <si>
    <t xml:space="preserve"> ст.40
</t>
  </si>
  <si>
    <t xml:space="preserve">17.11.1992-не установлен
</t>
  </si>
  <si>
    <t xml:space="preserve">Указ Президента Российской Федерации №597 от 07.05.2012 "О мероприятиях по реализации государственной социальной политики"
</t>
  </si>
  <si>
    <t xml:space="preserve"> подп.18
</t>
  </si>
  <si>
    <t xml:space="preserve">07.05.2012-не установлен
</t>
  </si>
  <si>
    <t xml:space="preserve">
</t>
  </si>
  <si>
    <t>5.1.1.7.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</si>
  <si>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4909</t>
  </si>
  <si>
    <t>10</t>
  </si>
  <si>
    <t xml:space="preserve">1101
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</si>
  <si>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</si>
  <si>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</si>
  <si>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 xml:space="preserve">0503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</si>
  <si>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</si>
  <si>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</si>
  <si>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5.1.2.2. 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</si>
  <si>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>5002</t>
  </si>
  <si>
    <t xml:space="preserve"> ст.14, п.1, подп.4
</t>
  </si>
  <si>
    <t>17</t>
  </si>
  <si>
    <t xml:space="preserve">0502,1003
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</si>
  <si>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</si>
  <si>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</si>
  <si>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 xml:space="preserve"> ст.14, п.1, подп.5
</t>
  </si>
  <si>
    <t xml:space="preserve">Постановление Правительства Ленинградской области №72 от 24.03.2014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
</t>
  </si>
  <si>
    <t xml:space="preserve">31.03.2014-не установлен
</t>
  </si>
  <si>
    <t>3</t>
  </si>
  <si>
    <t xml:space="preserve">0409
</t>
  </si>
  <si>
    <t xml:space="preserve">Федеральный закон №257-ФЗ от 08.11.2007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</si>
  <si>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 xml:space="preserve"> ст.13
</t>
  </si>
  <si>
    <t xml:space="preserve">12.11.2007-не установлен
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</si>
  <si>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</si>
  <si>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</si>
  <si>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 xml:space="preserve"> ст.14, п.1, подп.6
</t>
  </si>
  <si>
    <t xml:space="preserve">Постановление Правительства Ленинградской области №251 от 27.08.2008 "Об утверждении Порядка распределения и расходования субсидий бюджетам муниципальных образований Ленинградской области на обеспечение мероприятий по капитальному ремонту многоквартирных домов"
</t>
  </si>
  <si>
    <t xml:space="preserve">30.09.2008-не установлен
</t>
  </si>
  <si>
    <t>16</t>
  </si>
  <si>
    <t xml:space="preserve">0501
</t>
  </si>
  <si>
    <t xml:space="preserve">Федеральный закон №188-ФЗ от 29.12.2004 "Жилищный кодекс"
</t>
  </si>
  <si>
    <t xml:space="preserve"> ст.2
</t>
  </si>
  <si>
    <t xml:space="preserve">01.03.2005-не установлен
</t>
  </si>
  <si>
    <t xml:space="preserve">Указ Президента Российской Федерации №600 от 07.05.2012 "О мерах по обеспечению граждан Российской Федерации доступным и комфортным жильем и повышению качества жилищно-коммунальных услуг"
</t>
  </si>
  <si>
    <t xml:space="preserve"> подп.20
</t>
  </si>
  <si>
    <t>5.1.2.8. участие в предупреждении и ликвидации последствий чрезвычайных ситуаций на территории сельского поселения</t>
  </si>
  <si>
    <t>5008</t>
  </si>
  <si>
    <t xml:space="preserve"> ст.14, п.1, подп.8
</t>
  </si>
  <si>
    <t>5.1.2.16. организация ритуальных услуг и содержание мест захоронения</t>
  </si>
  <si>
    <t>5016</t>
  </si>
  <si>
    <t xml:space="preserve"> ст.14, п.1, подп.22
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</si>
  <si>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</si>
  <si>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5100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</si>
  <si>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</si>
  <si>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5103</t>
  </si>
  <si>
    <t xml:space="preserve"> ст.15, п.1, подп.5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</si>
  <si>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</si>
  <si>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</si>
  <si>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</si>
  <si>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</si>
  <si>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 xml:space="preserve"> ст.17, п.1, подп.9
</t>
  </si>
  <si>
    <t xml:space="preserve">Областной закон Ленинградской области №48-оз от 10.07.2014 "Об отдельных вопросах местного значения сельских поселений Ленинградской области"
</t>
  </si>
  <si>
    <t xml:space="preserve">Постановление Правительства Ленинградской области №123 от 25.04.2016 "О нормативах формирования расходов на содержание органов местного самоуправления муниципальных образований Ленинградской области на 2016 год"
</t>
  </si>
  <si>
    <t xml:space="preserve"> п.2
</t>
  </si>
  <si>
    <t xml:space="preserve">29.04.2016-не установлен
</t>
  </si>
  <si>
    <t xml:space="preserve">0103,0104,0113,1001
</t>
  </si>
  <si>
    <t xml:space="preserve">Федеральный закон №25-ФЗ от 02.03.2007 "О муниципальной службе в Российской Федерации"
</t>
  </si>
  <si>
    <t xml:space="preserve"> ст.34
</t>
  </si>
  <si>
    <t xml:space="preserve">01.06.2007-не установлен
</t>
  </si>
  <si>
    <t>5.2.2. расходы на обслуживание муниципального долга</t>
  </si>
  <si>
    <t>5202</t>
  </si>
  <si>
    <t>12</t>
  </si>
  <si>
    <t xml:space="preserve">1301
</t>
  </si>
  <si>
    <t>5.2.6.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</si>
  <si>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5206</t>
  </si>
  <si>
    <t xml:space="preserve"> ст.17, п.1, подп.3
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</si>
  <si>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</si>
  <si>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</si>
  <si>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</si>
  <si>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</si>
  <si>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</si>
  <si>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</si>
  <si>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 ст.19, п.2
</t>
  </si>
  <si>
    <t xml:space="preserve">Постановление Правительства РФ №258 от 29.04.2006 "О субвенциях на осуществление полномочий по первичному воинскому учету на территориях, где отсутствуют военные комиссариаты"
</t>
  </si>
  <si>
    <t xml:space="preserve">08.05.2006-не установлен
</t>
  </si>
  <si>
    <t xml:space="preserve">21.06.2006-не установлен
</t>
  </si>
  <si>
    <t>19</t>
  </si>
  <si>
    <t xml:space="preserve">0203
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</si>
  <si>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</si>
  <si>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5641</t>
  </si>
  <si>
    <t xml:space="preserve">Областной закон Ленинградской области №116-оз от 13.10.2006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
</t>
  </si>
  <si>
    <t xml:space="preserve"> ст.1, 6, 
</t>
  </si>
  <si>
    <t xml:space="preserve">02.11.2006-не установлен
</t>
  </si>
  <si>
    <t>13</t>
  </si>
  <si>
    <t xml:space="preserve">0104
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</si>
  <si>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</si>
  <si>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</si>
  <si>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</si>
  <si>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</si>
  <si>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</si>
  <si>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</si>
  <si>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</si>
  <si>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5902</t>
  </si>
  <si>
    <t>5.5.2.1.2. осуществление контроля за исполнением бюджета поселения</t>
  </si>
  <si>
    <t>5903</t>
  </si>
  <si>
    <t xml:space="preserve">0103
</t>
  </si>
  <si>
    <t>5.5.2.1.6. обеспечение проживающих в 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</si>
  <si>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5907</t>
  </si>
  <si>
    <t>5.5.2.1.10. участие в предупреждении и ликвидации последствий чрезвычайных ситуаций в границах  поселения</t>
  </si>
  <si>
    <t>5911</t>
  </si>
  <si>
    <t>5.5.2.1.13. организация библиотечного обслуживания населения, комплектование и обеспечение сохранности библиотечных фондов библиотек  поселения</t>
  </si>
  <si>
    <t>5914</t>
  </si>
  <si>
    <t>5.5.2.1.25. создание, содержание и организация деятельности аварийно-спасательных служб и (или) аварийно-спасательных формирований на территории  поселения</t>
  </si>
  <si>
    <t>5926</t>
  </si>
  <si>
    <t>5.5.2.2. в иных случаях, не связанных с заключением соглашений, предусмотренных в подпункте 5.5.2.1, всего из них:</t>
  </si>
  <si>
    <t>6000</t>
  </si>
  <si>
    <t>5.5.2.2.19.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</si>
  <si>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6019</t>
  </si>
  <si>
    <t xml:space="preserve"> Итого расходных обязательств муниципальных образований</t>
  </si>
  <si>
    <t>7800</t>
  </si>
  <si>
    <t xml:space="preserve">Постановление Правительства Ленинградской области №191 от 21.06.2006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
</t>
  </si>
  <si>
    <t>Нормативные правовые акты Борского сельского поселения</t>
  </si>
  <si>
    <t>Борского сельского поселения</t>
  </si>
  <si>
    <t>в целом</t>
  </si>
  <si>
    <t>номер статьи (подстатьи),  пункта (подпункта)</t>
  </si>
  <si>
    <t>Положение об администрации Борского СП БМР ЛО утвержденное решением совета депутатов Борского СП №79 от 16.12.2010 года
Решение совета депутатов Борского СП БМР №206 от 22.05.2014 года "Об утверждении Положения о бюджетном процессе"
в  Борском сельском поселении 
БМР ЛО"</t>
  </si>
  <si>
    <t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22.05.2014 - не установлен;</t>
  </si>
  <si>
    <t>в целом                    в целом</t>
  </si>
  <si>
    <t xml:space="preserve">Положение об администрации Борского СП БМР ЛО утвержденное решением совета депутатов Борского СП №79 от 16.12.2010 года
</t>
  </si>
  <si>
    <t xml:space="preserve">в целом    </t>
  </si>
  <si>
    <t xml:space="preserve"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</si>
  <si>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Решение совета депутатов Борского СП БМР №206 от 22.05.2014 года "Об утверждении Положения о бюджетном процессе"
в  Борском сельском поселении 
БМР ЛО"</t>
  </si>
  <si>
    <t xml:space="preserve">в целом           </t>
  </si>
  <si>
    <t xml:space="preserve">в целом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</si>
  <si>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22.05.2014 - не установлен;</t>
  </si>
  <si>
    <t>Постановление Правительства Ленинградской области №237 от 10.06.2014 "О порядке предоставления и распределения субсидий из областного бюджета Ленинградской области бюджетам муниципальных образований Ленинградской области на софинансирование мероприятий по капитальному ремонту объектов культуры городских поселений Ленинградской области, а также ремонтно-реставрационным работам на объектах культурного наследия, находящихся в собственности муниципальных образований Ленинградской области, занимаемых государственными учреждениями культуры, в рамках реализации мероприятий государственной программы Ленинградской области "Развитие культуры в Ленинградской области"</t>
  </si>
  <si>
    <t>Положение об администрации Борского СП БМР ЛО утвержденное решением совета депутатов Борского СП №79 от 16.12.2010 года
Постановление администрации Борского СП №204-Б от 23.12.2016 года "Об утверждении  муниципальной программы Борского СП "Развитие территории Борского сельского поселения"</t>
  </si>
  <si>
    <t>23.12.2016 - не установлен</t>
  </si>
  <si>
    <t>Постановление администрации Борского СП №204-Б от 23.12.2016 года "Об утверждении  муниципальной программы Борского СП "Развитие территории Борского сельского поселения"</t>
  </si>
  <si>
    <t>Положение об администрации Борского СП БМР ЛО утвержденное решением совета депутатов Борского СП №79 от 16.12.2010 года</t>
  </si>
  <si>
    <t>Положение об администрации Борского СП БМР ЛО утвержденное решением совета депутатов Борского СП №79 от 16.12.2010 года;
Решение совета депутатов Борского СП БМР №206 от 22.05.2014 года "Об утверждении Положения о бюджетном процессе"
в  Борском сельском поселении БМР ЛО";
Соглашение с комитетом по МСУ №42/3 от 15.02.2017г;
Соглашение с комитетом по МСУ №95/3 от 17.02.2017г;
Соглашение с комитетом по агропромышленному и рыбохозяйственному комплексу №4 от 09.01.2017г;</t>
  </si>
  <si>
    <t>в целом;
в целом;
в целом;
в целом;
в целом;</t>
  </si>
  <si>
    <t xml:space="preserve"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22.05.2014 -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15.02.2017 - 31.12.2017;                                                                                                                                                                                                                                                                                                                                                                                                                                                                                                                                                                                                                                                                                                                                                                                                                                                                       17.02.2017 - 31.12.2017;                                                                                                                                                                                                                                                                                                                                                                                                                                                                                                                                                                                                                                                                                                                                                                                                                                                                         09.01.2017 - 31.12.2017;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</si>
  <si>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Положение об администрации Борского СП БМР ЛО утвержденное решением совета депутатов Борского СП №79 от 16.12.2010 года;
Постановление администрации Борского СП №204-Б от 23.12.2016 года "Об утверждении  муниципальной программы Борского СП "Развитие территории Борского сельского поселения"
Решение совета депутатов " О порядке назначения и выплаты пенсии за выслугу лет муниципальным служащим" №187 от 21.05.2009 года</t>
  </si>
  <si>
    <t>в целом;
в целом;
в целом;</t>
  </si>
  <si>
    <t xml:space="preserve"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23.12.2016 -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21.05.2009 -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</si>
  <si>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целом;
в целом;
</t>
  </si>
  <si>
    <t xml:space="preserve"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23.12.2016 -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</si>
  <si>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 с комитетом по МСУ №95/3 от 17.02.2017г;
Соглашение с комитетом по дорожному хозяйству №116 от 12.04.2017г;</t>
  </si>
  <si>
    <t xml:space="preserve">17.02.2017 - 31.12.2017;                                                                                                                                                                                                                                                                                                                                                                                                                                                                                                                                                                                                                                                                                                                                                                                                                                                                         12.04.2017 - 31.12.2017;             </t>
  </si>
  <si>
    <t>в целом;
в целом;</t>
  </si>
  <si>
    <t xml:space="preserve"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23.12.2016 - не установлен;   </t>
  </si>
  <si>
    <t>Уведомление по расчету между бюджетами от 30.12.2016</t>
  </si>
  <si>
    <t>14.12.2016-31.12.2017</t>
  </si>
  <si>
    <t>Положение об администрации Борского СП БМР ЛО утвержденное решением совета депутатов Борского СП №79 от 16.12.2010 года
Решение совета депутатов Борского СП БМР №206 от 22.05.2014 года "Об утверждении Положения о бюджетном процессе"
в  Борском сельском поселении БМР ЛО"</t>
  </si>
  <si>
    <t xml:space="preserve">Положение об администрации Борского СП БМР ЛО утвержденное решением совета депутатов Борского СП №79 от 16.12.2010 года
</t>
  </si>
  <si>
    <t>Решение совета депутатов Борского СП БМР №206 от 22.05.2014 года "Об утверждении Положения о бюджетном процессе"
в  Борском сельском поселении БМР ЛО"</t>
  </si>
  <si>
    <t xml:space="preserve">в целом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</si>
  <si>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22.05.2014 - не установлен;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</si>
  <si>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23.12.2014 - не установлен;</t>
  </si>
  <si>
    <t>Д/С №2 С АБМР ЛО к соглашению № 03/2015от 30.12.2014 о передаче полномочий бюджету Борского СП на осуществление мероприятий в области дорожной деятельности в отношении автодорог местного значения вне границ населенных пунктов.</t>
  </si>
  <si>
    <t>Положение об администрации Борского сельского поселения БМР ЛО утвержденное решением совета депутатов Борского сеоьского поселения №79 от 16.12.2010 года
Соглашению о передаче полномочий БМР ЛО на определение поставщиков (подрядчиков, исполнителей) для нужд поселения б/н от 01.12.2016г.</t>
  </si>
  <si>
    <t>Положение об администрации Борского сельского поселения БМР ЛО утвержденное решением совета депутатов Борского сеоьского поселения №79 от 16.12.2010 года
Д/С №2 с АБМР ЛО к соглашению б/н от 01.12.2014 о передаче полномочий по кассовому исполнению бюджета поселения и осуществлению контроля за кассовым исполнением бюджета</t>
  </si>
  <si>
    <t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01.12.2014 - не установлен;</t>
  </si>
  <si>
    <t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01.12.2016 - 31.12.2019;</t>
  </si>
  <si>
    <t>Положение об администрации Борского сельского поселения БМР ЛО утвержденное решением совета депутатов Борского сеоьского поселения №79 от 16.12.2010 года
Д/С №2 с АБМР ЛО к соглашению №4 от 27.11.2014 о передаче полномочий на осуществление внешнего муниципального финансового контроля</t>
  </si>
  <si>
    <t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27.11.2014 - 31.12.2019;</t>
  </si>
  <si>
    <t>Положение об администрации Борского сельского поселения БМР ЛО утвержденное решением совета депутатов Борского сеоьского поселения №79 от 16.12.2010 года
Д/С к Соглашению о передаче полномочий БМР ЛО на осуществление муниципального жилищного контроля б/н от 22.10.2015г.</t>
  </si>
  <si>
    <t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22.10.2015 - 31.12.2019;</t>
  </si>
  <si>
    <t>Положение об администрации Борского сельского поселения БМР ЛО утвержденное решением совета депутатов Борского сеоьского поселения №79 от 16.12.2010 года
Соглашению о передаче полномочий БМР ЛО по организации библиотечного обслуживания и комплектованию библиотечных фондов б/н от 04.08.2016г.</t>
  </si>
  <si>
    <t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04.08.2016 - 31.12.2019;</t>
  </si>
  <si>
    <t>Положение об администрации Борского сельского поселения БМР ЛО утвержденное решением совета депутатов Борского сеоьского поселения №79 от 16.12.2010 года
Д/С №2 к Соглашению о передаче части полномочий БМР ЛО в области создания, содержания и организации деятельности аварийно-спасательных формирований б/н от 26.10.2015г.</t>
  </si>
  <si>
    <t>16.12.2010 -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26.10.2015 - 31.12.2019;</t>
  </si>
  <si>
    <t>Гарипова Татьяна Викторовна</t>
  </si>
  <si>
    <t>Исполнитель:</t>
  </si>
  <si>
    <t>Руководитель финансового органа (Главный бухгалтер)</t>
  </si>
  <si>
    <t>" 01 " июня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</si>
</sst>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 Cyr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 Cyr"/>
    </font>
    <font>
      <sz val="10"/>
      <color rgb="FF000000"/>
      <name val="Times New Roman Cyr"/>
    </font>
    <font>
      <b/>
      <sz val="11"/>
      <color rgb="FF000000"/>
      <name val="Times New Roman Cyr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8"/>
      <color rgb="FF000000"/>
      <name val="Times New Roman Cyr"/>
    </font>
    <font>
      <sz val="9"/>
      <color rgb="FF000000"/>
      <name val="Times New Roman Cyr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</font>
    <font>
      <sz val="8"/>
      <color rgb="FF000000"/>
      <name val="Calibri"/>
      <family val="2"/>
      <charset val="204"/>
      <scheme val="minor"/>
    </font>
    <font>
      <sz val="8"/>
      <color rgb="FF000000"/>
      <name val="Arial Cyr"/>
    </font>
    <font>
      <sz val="8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</font>
    <font>
      <sz val="12"/>
      <color rgb="FF000000"/>
      <name val="Arial Cyr"/>
    </font>
    <font>
      <sz val="12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4">
    <xf numFmtId="0" fontId="0" fillId="0" borderId="0"/>
    <xf numFmtId="0" fontId="1" fillId="0" borderId="0"/>
    <xf numFmtId="0" fontId="1" fillId="0" borderId="0"/>
    <xf numFmtId="49" fontId="3" fillId="2" borderId="8">
      <alignment wrapText="1"/>
    </xf>
    <xf numFmtId="0" fontId="4" fillId="0" borderId="9">
      <alignment vertical="top" wrapText="1"/>
    </xf>
    <xf numFmtId="0" fontId="4" fillId="0" borderId="10">
      <alignment vertical="top" wrapText="1"/>
    </xf>
    <xf numFmtId="49" fontId="3" fillId="0" borderId="10">
      <alignment horizontal="center" vertical="top" wrapText="1"/>
    </xf>
    <xf numFmtId="49" fontId="3" fillId="2" borderId="11">
      <alignment horizontal="center" vertical="center" wrapText="1"/>
    </xf>
    <xf numFmtId="0" fontId="4" fillId="0" borderId="11">
      <alignment vertical="top" wrapText="1"/>
    </xf>
    <xf numFmtId="49" fontId="3" fillId="0" borderId="11">
      <alignment horizontal="center" vertical="top" wrapText="1"/>
    </xf>
    <xf numFmtId="49" fontId="5" fillId="2" borderId="12">
      <alignment horizontal="center" vertical="center" wrapText="1"/>
    </xf>
    <xf numFmtId="4" fontId="3" fillId="0" borderId="9">
      <alignment vertical="top" wrapText="1"/>
    </xf>
    <xf numFmtId="49" fontId="5" fillId="2" borderId="11">
      <alignment horizontal="center" vertical="center" wrapText="1"/>
    </xf>
    <xf numFmtId="0" fontId="3" fillId="0" borderId="11">
      <alignment vertical="top" wrapText="1"/>
    </xf>
    <xf numFmtId="49" fontId="5" fillId="0" borderId="11">
      <alignment horizontal="center" vertical="top" wrapText="1"/>
    </xf>
    <xf numFmtId="4" fontId="3" fillId="0" borderId="11">
      <alignment vertical="top" wrapText="1"/>
    </xf>
    <xf numFmtId="0" fontId="6" fillId="0" borderId="0"/>
    <xf numFmtId="0" fontId="6" fillId="0" borderId="0"/>
    <xf numFmtId="0" fontId="1" fillId="0" borderId="0"/>
    <xf numFmtId="0" fontId="7" fillId="0" borderId="8"/>
    <xf numFmtId="0" fontId="5" fillId="0" borderId="13">
      <alignment horizontal="center" vertical="center"/>
    </xf>
    <xf numFmtId="0" fontId="5" fillId="2" borderId="9">
      <alignment horizontal="center" vertical="top"/>
    </xf>
    <xf numFmtId="0" fontId="5" fillId="0" borderId="14">
      <alignment horizontal="center"/>
    </xf>
    <xf numFmtId="49" fontId="5" fillId="0" borderId="11">
      <alignment horizontal="center" vertical="top"/>
    </xf>
    <xf numFmtId="0" fontId="5" fillId="0" borderId="8">
      <alignment horizontal="center"/>
    </xf>
    <xf numFmtId="0" fontId="5" fillId="0" borderId="15">
      <alignment horizontal="center"/>
    </xf>
    <xf numFmtId="0" fontId="8" fillId="0" borderId="0"/>
    <xf numFmtId="49" fontId="5" fillId="2" borderId="8">
      <alignment horizontal="center"/>
    </xf>
    <xf numFmtId="49" fontId="5" fillId="0" borderId="14">
      <alignment horizontal="center"/>
    </xf>
    <xf numFmtId="49" fontId="5" fillId="0" borderId="0">
      <alignment horizontal="center"/>
    </xf>
    <xf numFmtId="49" fontId="5" fillId="0" borderId="8">
      <alignment horizontal="center"/>
    </xf>
    <xf numFmtId="49" fontId="5" fillId="0" borderId="15">
      <alignment horizontal="center"/>
    </xf>
    <xf numFmtId="0" fontId="5" fillId="0" borderId="0">
      <alignment horizontal="center" vertical="top"/>
    </xf>
    <xf numFmtId="0" fontId="7" fillId="0" borderId="0"/>
    <xf numFmtId="0" fontId="9" fillId="0" borderId="0">
      <alignment horizontal="center"/>
    </xf>
    <xf numFmtId="49" fontId="10" fillId="0" borderId="9">
      <alignment horizontal="center" vertical="center" wrapText="1"/>
    </xf>
    <xf numFmtId="0" fontId="5" fillId="0" borderId="16">
      <alignment horizontal="center" vertical="center"/>
    </xf>
    <xf numFmtId="164" fontId="3" fillId="0" borderId="9">
      <alignment vertical="top"/>
    </xf>
    <xf numFmtId="4" fontId="3" fillId="0" borderId="11">
      <alignment vertical="top"/>
    </xf>
    <xf numFmtId="0" fontId="9" fillId="0" borderId="0"/>
    <xf numFmtId="164" fontId="3" fillId="0" borderId="11">
      <alignment vertical="top"/>
    </xf>
    <xf numFmtId="49" fontId="10" fillId="0" borderId="9">
      <alignment horizontal="center" vertical="center"/>
    </xf>
    <xf numFmtId="0" fontId="11" fillId="0" borderId="0">
      <alignment horizontal="center" wrapText="1"/>
    </xf>
    <xf numFmtId="49" fontId="10" fillId="0" borderId="12">
      <alignment horizontal="center" vertical="center" wrapText="1"/>
    </xf>
    <xf numFmtId="4" fontId="3" fillId="0" borderId="9">
      <alignment vertical="top"/>
    </xf>
    <xf numFmtId="0" fontId="12" fillId="3" borderId="0"/>
    <xf numFmtId="0" fontId="4" fillId="0" borderId="0">
      <alignment vertical="top"/>
    </xf>
    <xf numFmtId="0" fontId="3" fillId="0" borderId="0">
      <alignment horizontal="center" vertical="top"/>
    </xf>
    <xf numFmtId="0" fontId="3" fillId="0" borderId="0">
      <alignment vertical="top"/>
    </xf>
    <xf numFmtId="0" fontId="3" fillId="0" borderId="0">
      <alignment horizontal="left" vertical="top"/>
    </xf>
    <xf numFmtId="0" fontId="3" fillId="0" borderId="11">
      <alignment vertical="top"/>
    </xf>
    <xf numFmtId="0" fontId="3" fillId="0" borderId="10">
      <alignment vertical="top"/>
    </xf>
    <xf numFmtId="0" fontId="3" fillId="0" borderId="10">
      <alignment horizontal="center" vertical="top" wrapText="1"/>
    </xf>
    <xf numFmtId="0" fontId="3" fillId="0" borderId="10">
      <alignment vertical="top" wrapText="1"/>
    </xf>
    <xf numFmtId="49" fontId="3" fillId="2" borderId="9">
      <alignment horizontal="center" vertical="center"/>
    </xf>
    <xf numFmtId="0" fontId="3" fillId="0" borderId="9">
      <alignment horizontal="left" vertical="top" wrapText="1"/>
    </xf>
    <xf numFmtId="0" fontId="3" fillId="0" borderId="10">
      <alignment horizontal="left" vertical="top" wrapText="1"/>
    </xf>
    <xf numFmtId="0" fontId="3" fillId="0" borderId="11">
      <alignment horizontal="left" vertical="top" wrapText="1"/>
    </xf>
    <xf numFmtId="0" fontId="3" fillId="0" borderId="15">
      <alignment horizontal="left" wrapText="1"/>
    </xf>
    <xf numFmtId="0" fontId="3" fillId="0" borderId="0">
      <alignment horizontal="left"/>
    </xf>
    <xf numFmtId="0" fontId="6" fillId="0" borderId="0"/>
    <xf numFmtId="49" fontId="4" fillId="0" borderId="0"/>
    <xf numFmtId="49" fontId="3" fillId="2" borderId="0">
      <alignment horizontal="center"/>
    </xf>
    <xf numFmtId="0" fontId="3" fillId="2" borderId="0"/>
    <xf numFmtId="49" fontId="3" fillId="2" borderId="0"/>
    <xf numFmtId="49" fontId="4" fillId="2" borderId="0"/>
    <xf numFmtId="49" fontId="3" fillId="2" borderId="9">
      <alignment horizontal="center" vertical="center" wrapText="1"/>
    </xf>
    <xf numFmtId="49" fontId="3" fillId="2" borderId="10">
      <alignment horizontal="center" vertical="center"/>
    </xf>
    <xf numFmtId="49" fontId="3" fillId="2" borderId="11">
      <alignment horizontal="center" vertical="center"/>
    </xf>
    <xf numFmtId="0" fontId="12" fillId="0" borderId="0"/>
    <xf numFmtId="49" fontId="3" fillId="2" borderId="15">
      <alignment horizontal="center"/>
    </xf>
    <xf numFmtId="0" fontId="3" fillId="0" borderId="0">
      <alignment horizontal="center"/>
    </xf>
    <xf numFmtId="0" fontId="4" fillId="0" borderId="0"/>
    <xf numFmtId="0" fontId="3" fillId="0" borderId="0"/>
    <xf numFmtId="49" fontId="3" fillId="0" borderId="9">
      <alignment horizontal="center" vertical="center" wrapText="1"/>
    </xf>
    <xf numFmtId="0" fontId="3" fillId="0" borderId="9">
      <alignment horizontal="center" vertical="center"/>
    </xf>
    <xf numFmtId="0" fontId="3" fillId="0" borderId="17">
      <alignment horizontal="center" vertical="top"/>
    </xf>
    <xf numFmtId="0" fontId="4" fillId="0" borderId="10">
      <alignment vertical="top"/>
    </xf>
    <xf numFmtId="0" fontId="4" fillId="0" borderId="11">
      <alignment vertical="top"/>
    </xf>
    <xf numFmtId="0" fontId="3" fillId="0" borderId="15">
      <alignment horizontal="center"/>
    </xf>
    <xf numFmtId="0" fontId="3" fillId="0" borderId="0">
      <alignment horizontal="centerContinuous"/>
    </xf>
    <xf numFmtId="49" fontId="3" fillId="0" borderId="10">
      <alignment horizontal="center" vertical="top"/>
    </xf>
    <xf numFmtId="49" fontId="3" fillId="0" borderId="11">
      <alignment horizontal="center" vertical="top"/>
    </xf>
    <xf numFmtId="0" fontId="3" fillId="0" borderId="8">
      <alignment horizontal="center"/>
    </xf>
    <xf numFmtId="49" fontId="3" fillId="0" borderId="9">
      <alignment horizontal="center" vertical="center"/>
    </xf>
    <xf numFmtId="49" fontId="3" fillId="2" borderId="8">
      <alignment horizontal="center"/>
    </xf>
    <xf numFmtId="49" fontId="3" fillId="2" borderId="8"/>
    <xf numFmtId="49" fontId="3" fillId="0" borderId="15">
      <alignment horizontal="center"/>
    </xf>
    <xf numFmtId="49" fontId="3" fillId="0" borderId="0">
      <alignment horizontal="center"/>
    </xf>
    <xf numFmtId="49" fontId="3" fillId="0" borderId="8">
      <alignment horizontal="center"/>
    </xf>
    <xf numFmtId="0" fontId="4" fillId="0" borderId="15"/>
    <xf numFmtId="0" fontId="13" fillId="0" borderId="0">
      <alignment horizontal="center" vertical="center"/>
    </xf>
    <xf numFmtId="0" fontId="3" fillId="0" borderId="0">
      <alignment vertical="center"/>
    </xf>
    <xf numFmtId="49" fontId="3" fillId="0" borderId="0"/>
    <xf numFmtId="164" fontId="4" fillId="0" borderId="9">
      <alignment vertical="top"/>
    </xf>
    <xf numFmtId="164" fontId="4" fillId="0" borderId="10">
      <alignment vertical="top"/>
    </xf>
    <xf numFmtId="164" fontId="4" fillId="0" borderId="11">
      <alignment vertical="top"/>
    </xf>
    <xf numFmtId="49" fontId="3" fillId="0" borderId="18">
      <alignment horizontal="center" vertical="center" wrapText="1"/>
    </xf>
    <xf numFmtId="0" fontId="3" fillId="0" borderId="0">
      <alignment horizontal="center" wrapText="1"/>
    </xf>
    <xf numFmtId="0" fontId="4" fillId="0" borderId="0">
      <alignment horizontal="left" vertical="top" wrapText="1"/>
    </xf>
    <xf numFmtId="0" fontId="3" fillId="0" borderId="0">
      <alignment wrapText="1"/>
    </xf>
    <xf numFmtId="0" fontId="3" fillId="0" borderId="0">
      <alignment horizontal="left" wrapText="1"/>
    </xf>
    <xf numFmtId="0" fontId="3" fillId="0" borderId="0">
      <alignment horizontal="center" vertical="center"/>
    </xf>
    <xf numFmtId="49" fontId="3" fillId="0" borderId="11">
      <alignment horizontal="center" vertical="center" wrapText="1"/>
    </xf>
    <xf numFmtId="0" fontId="4" fillId="0" borderId="0">
      <alignment wrapText="1"/>
    </xf>
    <xf numFmtId="0" fontId="4" fillId="0" borderId="0">
      <alignment horizontal="right" wrapText="1"/>
    </xf>
    <xf numFmtId="0" fontId="4" fillId="0" borderId="9">
      <alignment vertical="top"/>
    </xf>
    <xf numFmtId="0" fontId="14" fillId="0" borderId="0"/>
    <xf numFmtId="0" fontId="15" fillId="0" borderId="0"/>
    <xf numFmtId="0" fontId="16" fillId="0" borderId="0"/>
    <xf numFmtId="0" fontId="6" fillId="0" borderId="0"/>
    <xf numFmtId="0" fontId="3" fillId="0" borderId="9">
      <alignment horizontal="center" vertical="center" wrapText="1"/>
    </xf>
    <xf numFmtId="49" fontId="5" fillId="2" borderId="9">
      <alignment horizontal="center" vertical="center"/>
    </xf>
    <xf numFmtId="0" fontId="5" fillId="0" borderId="9">
      <alignment horizontal="left" vertical="top" wrapText="1"/>
    </xf>
    <xf numFmtId="0" fontId="5" fillId="0" borderId="11">
      <alignment horizontal="left" vertical="top" wrapText="1"/>
    </xf>
    <xf numFmtId="0" fontId="5" fillId="0" borderId="0">
      <alignment horizontal="left" wrapText="1"/>
    </xf>
    <xf numFmtId="0" fontId="5" fillId="0" borderId="0">
      <alignment horizontal="left"/>
    </xf>
    <xf numFmtId="0" fontId="7" fillId="0" borderId="8">
      <alignment horizontal="center" vertical="center"/>
    </xf>
    <xf numFmtId="49" fontId="5" fillId="2" borderId="13">
      <alignment horizontal="center" vertical="center"/>
    </xf>
    <xf numFmtId="49" fontId="5" fillId="2" borderId="12">
      <alignment horizontal="center" vertical="center"/>
    </xf>
    <xf numFmtId="49" fontId="5" fillId="2" borderId="11">
      <alignment horizontal="center" vertical="center"/>
    </xf>
    <xf numFmtId="49" fontId="5" fillId="2" borderId="14">
      <alignment horizontal="center"/>
    </xf>
    <xf numFmtId="49" fontId="5" fillId="2" borderId="0">
      <alignment horizontal="center"/>
    </xf>
    <xf numFmtId="0" fontId="5" fillId="0" borderId="0">
      <alignment horizontal="center"/>
    </xf>
  </cellStyleXfs>
  <cellXfs count="202">
    <xf numFmtId="0" fontId="0" fillId="0" borderId="0" xfId="0"/>
    <xf numFmtId="0" fontId="0" fillId="0" borderId="0" xfId="0" applyProtection="1">
      <protection locked="0"/>
    </xf>
    <xf numFmtId="0" fontId="4" fillId="0" borderId="0" xfId="46" applyNumberFormat="1" applyProtection="1">
      <alignment vertical="top"/>
    </xf>
    <xf numFmtId="49" fontId="4" fillId="0" borderId="0" xfId="61" applyNumberFormat="1" applyProtection="1"/>
    <xf numFmtId="0" fontId="4" fillId="0" borderId="0" xfId="72" applyNumberFormat="1" applyProtection="1"/>
    <xf numFmtId="0" fontId="4" fillId="0" borderId="0" xfId="104" applyNumberFormat="1" applyProtection="1">
      <alignment wrapText="1"/>
    </xf>
    <xf numFmtId="0" fontId="4" fillId="0" borderId="0" xfId="105" applyNumberFormat="1" applyProtection="1">
      <alignment horizontal="right" wrapText="1"/>
    </xf>
    <xf numFmtId="0" fontId="3" fillId="0" borderId="0" xfId="47" applyNumberFormat="1" applyProtection="1">
      <alignment horizontal="center" vertical="top"/>
    </xf>
    <xf numFmtId="49" fontId="3" fillId="2" borderId="0" xfId="62" applyNumberFormat="1" applyProtection="1">
      <alignment horizontal="center"/>
    </xf>
    <xf numFmtId="0" fontId="3" fillId="0" borderId="0" xfId="71" applyNumberFormat="1" applyProtection="1">
      <alignment horizontal="center"/>
    </xf>
    <xf numFmtId="49" fontId="3" fillId="0" borderId="0" xfId="88" applyNumberFormat="1" applyProtection="1">
      <alignment horizontal="center"/>
    </xf>
    <xf numFmtId="0" fontId="3" fillId="0" borderId="0" xfId="98" applyNumberFormat="1" applyProtection="1">
      <alignment horizontal="center" wrapText="1"/>
    </xf>
    <xf numFmtId="0" fontId="3" fillId="0" borderId="0" xfId="100" applyNumberFormat="1" applyProtection="1">
      <alignment wrapText="1"/>
    </xf>
    <xf numFmtId="0" fontId="3" fillId="0" borderId="0" xfId="101" applyNumberFormat="1" applyProtection="1">
      <alignment horizontal="left" wrapText="1"/>
    </xf>
    <xf numFmtId="0" fontId="3" fillId="0" borderId="0" xfId="73" applyNumberFormat="1" applyProtection="1"/>
    <xf numFmtId="0" fontId="3" fillId="0" borderId="0" xfId="92" applyNumberFormat="1" applyProtection="1">
      <alignment vertical="center"/>
    </xf>
    <xf numFmtId="0" fontId="3" fillId="0" borderId="0" xfId="102" applyNumberFormat="1" applyProtection="1">
      <alignment horizontal="center" vertical="center"/>
    </xf>
    <xf numFmtId="0" fontId="3" fillId="0" borderId="0" xfId="48" applyNumberFormat="1" applyProtection="1">
      <alignment vertical="top"/>
    </xf>
    <xf numFmtId="0" fontId="3" fillId="2" borderId="0" xfId="63" applyNumberFormat="1" applyProtection="1"/>
    <xf numFmtId="0" fontId="3" fillId="0" borderId="0" xfId="80" applyNumberFormat="1" applyProtection="1">
      <alignment horizontal="centerContinuous"/>
    </xf>
    <xf numFmtId="0" fontId="3" fillId="0" borderId="0" xfId="59" applyNumberFormat="1" applyProtection="1">
      <alignment horizontal="left"/>
    </xf>
    <xf numFmtId="49" fontId="3" fillId="0" borderId="0" xfId="93" applyNumberFormat="1" applyProtection="1"/>
    <xf numFmtId="49" fontId="3" fillId="2" borderId="0" xfId="64" applyNumberFormat="1" applyProtection="1"/>
    <xf numFmtId="0" fontId="3" fillId="0" borderId="0" xfId="49" applyNumberFormat="1" applyProtection="1">
      <alignment horizontal="left" vertical="top"/>
    </xf>
    <xf numFmtId="49" fontId="4" fillId="2" borderId="0" xfId="65" applyNumberFormat="1" applyProtection="1"/>
    <xf numFmtId="0" fontId="3" fillId="0" borderId="11" xfId="50" applyNumberFormat="1" applyProtection="1">
      <alignment vertical="top"/>
    </xf>
    <xf numFmtId="0" fontId="3" fillId="0" borderId="10" xfId="51" applyNumberFormat="1" applyProtection="1">
      <alignment vertical="top"/>
    </xf>
    <xf numFmtId="0" fontId="3" fillId="0" borderId="10" xfId="52" applyNumberFormat="1" applyProtection="1">
      <alignment horizontal="center" vertical="top" wrapText="1"/>
    </xf>
    <xf numFmtId="0" fontId="3" fillId="0" borderId="10" xfId="53" applyNumberFormat="1" applyProtection="1">
      <alignment vertical="top" wrapText="1"/>
    </xf>
    <xf numFmtId="49" fontId="3" fillId="2" borderId="9" xfId="54" applyNumberFormat="1" applyProtection="1">
      <alignment horizontal="center" vertical="center"/>
    </xf>
    <xf numFmtId="0" fontId="3" fillId="0" borderId="9" xfId="75" applyNumberFormat="1" applyProtection="1">
      <alignment horizontal="center" vertical="center"/>
    </xf>
    <xf numFmtId="0" fontId="3" fillId="0" borderId="15" xfId="58" applyNumberFormat="1" applyProtection="1">
      <alignment horizontal="left" wrapText="1"/>
    </xf>
    <xf numFmtId="49" fontId="3" fillId="2" borderId="15" xfId="70" applyNumberFormat="1" applyProtection="1">
      <alignment horizontal="center"/>
    </xf>
    <xf numFmtId="0" fontId="3" fillId="0" borderId="15" xfId="79" applyNumberFormat="1" applyProtection="1">
      <alignment horizontal="center"/>
    </xf>
    <xf numFmtId="49" fontId="3" fillId="0" borderId="15" xfId="87" applyNumberFormat="1" applyProtection="1">
      <alignment horizontal="center"/>
    </xf>
    <xf numFmtId="0" fontId="4" fillId="0" borderId="15" xfId="90" applyNumberFormat="1" applyProtection="1"/>
    <xf numFmtId="0" fontId="3" fillId="0" borderId="8" xfId="83" applyNumberFormat="1" applyProtection="1">
      <alignment horizontal="center"/>
    </xf>
    <xf numFmtId="49" fontId="3" fillId="2" borderId="8" xfId="85" applyNumberFormat="1" applyProtection="1">
      <alignment horizontal="center"/>
    </xf>
    <xf numFmtId="49" fontId="3" fillId="0" borderId="8" xfId="89" applyNumberFormat="1" applyProtection="1">
      <alignment horizontal="center"/>
    </xf>
    <xf numFmtId="0" fontId="6" fillId="4" borderId="0" xfId="110" applyNumberFormat="1" applyFill="1" applyProtection="1"/>
    <xf numFmtId="0" fontId="9" fillId="4" borderId="0" xfId="39" applyNumberFormat="1" applyFill="1" applyProtection="1"/>
    <xf numFmtId="0" fontId="15" fillId="4" borderId="0" xfId="108" applyNumberFormat="1" applyFill="1" applyProtection="1"/>
    <xf numFmtId="0" fontId="16" fillId="4" borderId="0" xfId="109" applyNumberFormat="1" applyFill="1" applyProtection="1"/>
    <xf numFmtId="164" fontId="3" fillId="4" borderId="9" xfId="37" applyNumberFormat="1" applyFill="1" applyProtection="1">
      <alignment vertical="top"/>
    </xf>
    <xf numFmtId="165" fontId="2" fillId="4" borderId="0" xfId="110" applyNumberFormat="1" applyFont="1" applyFill="1" applyProtection="1"/>
    <xf numFmtId="49" fontId="5" fillId="4" borderId="9" xfId="112" applyNumberFormat="1" applyFill="1" applyProtection="1">
      <alignment horizontal="center" vertical="center"/>
    </xf>
    <xf numFmtId="0" fontId="5" fillId="4" borderId="13" xfId="20" applyNumberFormat="1" applyFill="1" applyProtection="1">
      <alignment horizontal="center" vertical="center"/>
    </xf>
    <xf numFmtId="0" fontId="5" fillId="4" borderId="16" xfId="36" applyNumberFormat="1" applyFill="1" applyProtection="1">
      <alignment horizontal="center" vertical="center"/>
    </xf>
    <xf numFmtId="0" fontId="5" fillId="4" borderId="9" xfId="113" applyNumberFormat="1" applyFill="1" applyProtection="1">
      <alignment horizontal="left" vertical="top" wrapText="1"/>
    </xf>
    <xf numFmtId="0" fontId="5" fillId="4" borderId="9" xfId="21" applyNumberFormat="1" applyFill="1" applyProtection="1">
      <alignment horizontal="center" vertical="top"/>
    </xf>
    <xf numFmtId="0" fontId="5" fillId="4" borderId="11" xfId="114" applyNumberFormat="1" applyFill="1" applyProtection="1">
      <alignment horizontal="left" vertical="top" wrapText="1"/>
    </xf>
    <xf numFmtId="49" fontId="5" fillId="4" borderId="11" xfId="14" applyNumberFormat="1" applyFill="1" applyProtection="1">
      <alignment horizontal="center" vertical="top" wrapText="1"/>
    </xf>
    <xf numFmtId="49" fontId="3" fillId="4" borderId="11" xfId="9" applyNumberFormat="1" applyFill="1" applyProtection="1">
      <alignment horizontal="center" vertical="top" wrapText="1"/>
    </xf>
    <xf numFmtId="4" fontId="3" fillId="4" borderId="11" xfId="38" applyNumberFormat="1" applyFill="1" applyProtection="1">
      <alignment vertical="top"/>
    </xf>
    <xf numFmtId="164" fontId="3" fillId="4" borderId="11" xfId="40" applyNumberFormat="1" applyFill="1" applyProtection="1">
      <alignment vertical="top"/>
    </xf>
    <xf numFmtId="49" fontId="5" fillId="4" borderId="11" xfId="14" applyNumberFormat="1" applyFont="1" applyFill="1" applyProtection="1">
      <alignment horizontal="center" vertical="top" wrapText="1"/>
    </xf>
    <xf numFmtId="0" fontId="3" fillId="4" borderId="10" xfId="56" applyNumberFormat="1" applyFill="1" applyProtection="1">
      <alignment horizontal="left" vertical="top" wrapText="1"/>
    </xf>
    <xf numFmtId="49" fontId="3" fillId="4" borderId="10" xfId="6" applyNumberFormat="1" applyFill="1" applyProtection="1">
      <alignment horizontal="center" vertical="top" wrapText="1"/>
    </xf>
    <xf numFmtId="49" fontId="3" fillId="4" borderId="10" xfId="81" applyNumberFormat="1" applyFill="1" applyProtection="1">
      <alignment horizontal="center" vertical="top"/>
    </xf>
    <xf numFmtId="164" fontId="4" fillId="4" borderId="10" xfId="95" applyNumberFormat="1" applyFill="1" applyProtection="1">
      <alignment vertical="top"/>
    </xf>
    <xf numFmtId="0" fontId="5" fillId="4" borderId="0" xfId="115" applyNumberFormat="1" applyFill="1" applyProtection="1">
      <alignment horizontal="left" wrapText="1"/>
    </xf>
    <xf numFmtId="0" fontId="4" fillId="4" borderId="0" xfId="72" applyNumberFormat="1" applyFill="1" applyProtection="1"/>
    <xf numFmtId="0" fontId="0" fillId="4" borderId="0" xfId="0" applyFill="1" applyProtection="1">
      <protection locked="0"/>
    </xf>
    <xf numFmtId="0" fontId="5" fillId="4" borderId="0" xfId="110" applyNumberFormat="1" applyFont="1" applyFill="1" applyProtection="1"/>
    <xf numFmtId="0" fontId="5" fillId="4" borderId="8" xfId="19" applyNumberFormat="1" applyFont="1" applyFill="1" applyProtection="1"/>
    <xf numFmtId="0" fontId="5" fillId="4" borderId="13" xfId="20" applyNumberFormat="1" applyFont="1" applyFill="1" applyProtection="1">
      <alignment horizontal="center" vertical="center"/>
    </xf>
    <xf numFmtId="0" fontId="5" fillId="4" borderId="9" xfId="21" applyNumberFormat="1" applyFont="1" applyFill="1" applyProtection="1">
      <alignment horizontal="center" vertical="top"/>
    </xf>
    <xf numFmtId="0" fontId="5" fillId="4" borderId="11" xfId="13" applyNumberFormat="1" applyFont="1" applyFill="1" applyProtection="1">
      <alignment vertical="top" wrapText="1"/>
    </xf>
    <xf numFmtId="0" fontId="5" fillId="4" borderId="10" xfId="5" applyNumberFormat="1" applyFont="1" applyFill="1" applyProtection="1">
      <alignment vertical="top" wrapText="1"/>
    </xf>
    <xf numFmtId="0" fontId="5" fillId="4" borderId="14" xfId="22" applyNumberFormat="1" applyFont="1" applyFill="1" applyProtection="1">
      <alignment horizontal="center"/>
    </xf>
    <xf numFmtId="0" fontId="19" fillId="4" borderId="0" xfId="0" applyFont="1" applyFill="1" applyProtection="1">
      <protection locked="0"/>
    </xf>
    <xf numFmtId="49" fontId="5" fillId="4" borderId="10" xfId="6" applyNumberFormat="1" applyFont="1" applyFill="1" applyProtection="1">
      <alignment horizontal="center" vertical="top" wrapText="1"/>
    </xf>
    <xf numFmtId="0" fontId="14" fillId="4" borderId="0" xfId="110" applyNumberFormat="1" applyFont="1" applyFill="1" applyProtection="1"/>
    <xf numFmtId="49" fontId="3" fillId="4" borderId="14" xfId="121" applyNumberFormat="1" applyFont="1" applyFill="1" applyProtection="1">
      <alignment horizontal="center"/>
    </xf>
    <xf numFmtId="0" fontId="20" fillId="4" borderId="0" xfId="0" applyFont="1" applyFill="1" applyProtection="1">
      <protection locked="0"/>
    </xf>
    <xf numFmtId="0" fontId="21" fillId="4" borderId="0" xfId="110" applyNumberFormat="1" applyFont="1" applyFill="1" applyProtection="1"/>
    <xf numFmtId="49" fontId="5" fillId="4" borderId="14" xfId="121" applyNumberFormat="1" applyFont="1" applyFill="1" applyProtection="1">
      <alignment horizontal="center"/>
    </xf>
    <xf numFmtId="49" fontId="5" fillId="4" borderId="14" xfId="28" applyNumberFormat="1" applyFont="1" applyFill="1" applyProtection="1">
      <alignment horizontal="center"/>
    </xf>
    <xf numFmtId="0" fontId="22" fillId="4" borderId="0" xfId="72" applyNumberFormat="1" applyFont="1" applyFill="1" applyProtection="1"/>
    <xf numFmtId="0" fontId="23" fillId="4" borderId="0" xfId="0" applyFont="1" applyFill="1" applyProtection="1">
      <protection locked="0"/>
    </xf>
    <xf numFmtId="0" fontId="10" fillId="4" borderId="8" xfId="117" applyNumberFormat="1" applyFont="1" applyFill="1" applyProtection="1">
      <alignment horizontal="center" vertical="center"/>
    </xf>
    <xf numFmtId="49" fontId="3" fillId="4" borderId="13" xfId="118" applyNumberFormat="1" applyFont="1" applyFill="1" applyProtection="1">
      <alignment horizontal="center" vertical="center"/>
    </xf>
    <xf numFmtId="49" fontId="3" fillId="4" borderId="12" xfId="10" applyNumberFormat="1" applyFont="1" applyFill="1" applyProtection="1">
      <alignment horizontal="center" vertical="center" wrapText="1"/>
    </xf>
    <xf numFmtId="49" fontId="3" fillId="4" borderId="11" xfId="12" applyNumberFormat="1" applyFont="1" applyFill="1" applyProtection="1">
      <alignment horizontal="center" vertical="center" wrapText="1"/>
    </xf>
    <xf numFmtId="49" fontId="3" fillId="4" borderId="10" xfId="67" applyNumberFormat="1" applyFont="1" applyFill="1" applyProtection="1">
      <alignment horizontal="center" vertical="center"/>
    </xf>
    <xf numFmtId="49" fontId="5" fillId="4" borderId="11" xfId="14" applyNumberFormat="1" applyFont="1" applyFill="1" applyAlignment="1" applyProtection="1">
      <alignment horizontal="center" vertical="center" wrapText="1"/>
    </xf>
    <xf numFmtId="49" fontId="3" fillId="0" borderId="2" xfId="74" applyNumberFormat="1" applyBorder="1" applyProtection="1">
      <alignment horizontal="center" vertical="center" wrapText="1"/>
    </xf>
    <xf numFmtId="49" fontId="3" fillId="0" borderId="2" xfId="74" applyBorder="1" applyProtection="1">
      <alignment horizontal="center" vertical="center" wrapText="1"/>
      <protection locked="0"/>
    </xf>
    <xf numFmtId="49" fontId="3" fillId="0" borderId="2" xfId="84" applyNumberFormat="1" applyBorder="1" applyProtection="1">
      <alignment horizontal="center" vertical="center"/>
    </xf>
    <xf numFmtId="49" fontId="3" fillId="0" borderId="2" xfId="84" applyBorder="1" applyProtection="1">
      <alignment horizontal="center" vertical="center"/>
      <protection locked="0"/>
    </xf>
    <xf numFmtId="49" fontId="3" fillId="0" borderId="6" xfId="97" applyNumberFormat="1" applyBorder="1" applyProtection="1">
      <alignment horizontal="center" vertical="center" wrapText="1"/>
    </xf>
    <xf numFmtId="49" fontId="3" fillId="0" borderId="6" xfId="97" applyBorder="1" applyProtection="1">
      <alignment horizontal="center" vertical="center" wrapText="1"/>
      <protection locked="0"/>
    </xf>
    <xf numFmtId="49" fontId="3" fillId="2" borderId="2" xfId="66" applyNumberFormat="1" applyBorder="1" applyProtection="1">
      <alignment horizontal="center" vertical="center" wrapText="1"/>
    </xf>
    <xf numFmtId="49" fontId="3" fillId="2" borderId="2" xfId="66" applyBorder="1" applyProtection="1">
      <alignment horizontal="center" vertical="center" wrapText="1"/>
      <protection locked="0"/>
    </xf>
    <xf numFmtId="0" fontId="4" fillId="0" borderId="0" xfId="99" applyNumberFormat="1" applyBorder="1" applyProtection="1">
      <alignment horizontal="left" vertical="top" wrapText="1"/>
    </xf>
    <xf numFmtId="0" fontId="4" fillId="0" borderId="0" xfId="99" applyBorder="1" applyProtection="1">
      <alignment horizontal="left" vertical="top" wrapText="1"/>
      <protection locked="0"/>
    </xf>
    <xf numFmtId="0" fontId="13" fillId="0" borderId="0" xfId="91" applyNumberFormat="1" applyBorder="1" applyProtection="1">
      <alignment horizontal="center" vertical="center"/>
    </xf>
    <xf numFmtId="0" fontId="13" fillId="0" borderId="0" xfId="91" applyBorder="1" applyProtection="1">
      <alignment horizontal="center" vertical="center"/>
      <protection locked="0"/>
    </xf>
    <xf numFmtId="0" fontId="3" fillId="0" borderId="0" xfId="71" applyNumberFormat="1" applyBorder="1" applyProtection="1">
      <alignment horizontal="center"/>
    </xf>
    <xf numFmtId="0" fontId="3" fillId="0" borderId="0" xfId="71" applyBorder="1" applyProtection="1">
      <alignment horizontal="center"/>
      <protection locked="0"/>
    </xf>
    <xf numFmtId="49" fontId="3" fillId="2" borderId="1" xfId="3" applyNumberFormat="1" applyBorder="1" applyProtection="1">
      <alignment wrapText="1"/>
    </xf>
    <xf numFmtId="49" fontId="3" fillId="2" borderId="1" xfId="3" applyBorder="1" applyProtection="1">
      <alignment wrapText="1"/>
      <protection locked="0"/>
    </xf>
    <xf numFmtId="0" fontId="3" fillId="0" borderId="0" xfId="101" applyNumberFormat="1" applyBorder="1" applyProtection="1">
      <alignment horizontal="left" wrapText="1"/>
    </xf>
    <xf numFmtId="0" fontId="3" fillId="0" borderId="0" xfId="101" applyBorder="1" applyProtection="1">
      <alignment horizontal="left" wrapText="1"/>
      <protection locked="0"/>
    </xf>
    <xf numFmtId="49" fontId="3" fillId="0" borderId="3" xfId="103" applyNumberFormat="1" applyBorder="1" applyProtection="1">
      <alignment horizontal="center" vertical="center" wrapText="1"/>
    </xf>
    <xf numFmtId="49" fontId="3" fillId="0" borderId="3" xfId="103" applyBorder="1" applyProtection="1">
      <alignment horizontal="center" vertical="center" wrapText="1"/>
      <protection locked="0"/>
    </xf>
    <xf numFmtId="49" fontId="3" fillId="0" borderId="5" xfId="87" applyNumberFormat="1" applyBorder="1" applyProtection="1">
      <alignment horizontal="center"/>
    </xf>
    <xf numFmtId="49" fontId="3" fillId="0" borderId="5" xfId="87" applyBorder="1" applyProtection="1">
      <alignment horizontal="center"/>
      <protection locked="0"/>
    </xf>
    <xf numFmtId="0" fontId="3" fillId="0" borderId="5" xfId="79" applyNumberFormat="1" applyBorder="1" applyProtection="1">
      <alignment horizontal="center"/>
    </xf>
    <xf numFmtId="0" fontId="3" fillId="0" borderId="5" xfId="79" applyBorder="1" applyProtection="1">
      <alignment horizontal="center"/>
      <protection locked="0"/>
    </xf>
    <xf numFmtId="0" fontId="3" fillId="0" borderId="1" xfId="83" applyNumberFormat="1" applyBorder="1" applyProtection="1">
      <alignment horizontal="center"/>
    </xf>
    <xf numFmtId="0" fontId="3" fillId="0" borderId="1" xfId="83" applyBorder="1" applyProtection="1">
      <alignment horizontal="center"/>
      <protection locked="0"/>
    </xf>
    <xf numFmtId="0" fontId="3" fillId="0" borderId="0" xfId="59" applyNumberFormat="1" applyBorder="1" applyProtection="1">
      <alignment horizontal="left"/>
    </xf>
    <xf numFmtId="0" fontId="3" fillId="0" borderId="0" xfId="59" applyBorder="1" applyProtection="1">
      <alignment horizontal="left"/>
      <protection locked="0"/>
    </xf>
    <xf numFmtId="0" fontId="3" fillId="0" borderId="2" xfId="75" applyNumberFormat="1" applyBorder="1" applyProtection="1">
      <alignment horizontal="center" vertical="center"/>
    </xf>
    <xf numFmtId="0" fontId="3" fillId="0" borderId="2" xfId="75" applyBorder="1" applyProtection="1">
      <alignment horizontal="center" vertical="center"/>
      <protection locked="0"/>
    </xf>
    <xf numFmtId="0" fontId="5" fillId="4" borderId="11" xfId="14" applyNumberFormat="1" applyFont="1" applyFill="1" applyAlignment="1" applyProtection="1">
      <alignment horizontal="center" vertical="top" wrapText="1"/>
    </xf>
    <xf numFmtId="49" fontId="3" fillId="4" borderId="11" xfId="12" applyNumberFormat="1" applyFont="1" applyFill="1" applyAlignment="1" applyProtection="1">
      <alignment horizontal="center" vertical="center" wrapText="1"/>
    </xf>
    <xf numFmtId="0" fontId="18" fillId="4" borderId="11" xfId="14" applyNumberFormat="1" applyFont="1" applyFill="1" applyAlignment="1" applyProtection="1">
      <alignment horizontal="center" vertical="top" wrapText="1"/>
    </xf>
    <xf numFmtId="49" fontId="5" fillId="4" borderId="11" xfId="14" applyNumberFormat="1" applyFont="1" applyFill="1" applyAlignment="1" applyProtection="1">
      <alignment horizontal="center" vertical="center" wrapText="1"/>
    </xf>
    <xf numFmtId="49" fontId="5" fillId="4" borderId="2" xfId="74" applyNumberFormat="1" applyFont="1" applyFill="1" applyBorder="1" applyProtection="1">
      <alignment horizontal="center" vertical="center" wrapText="1"/>
    </xf>
    <xf numFmtId="49" fontId="5" fillId="4" borderId="2" xfId="74" applyFont="1" applyFill="1" applyBorder="1" applyProtection="1">
      <alignment horizontal="center" vertical="center" wrapText="1"/>
      <protection locked="0"/>
    </xf>
    <xf numFmtId="49" fontId="16" fillId="4" borderId="2" xfId="35" applyNumberFormat="1" applyFont="1" applyFill="1" applyBorder="1" applyProtection="1">
      <alignment horizontal="center" vertical="center" wrapText="1"/>
    </xf>
    <xf numFmtId="49" fontId="16" fillId="4" borderId="2" xfId="35" applyFont="1" applyFill="1" applyBorder="1" applyProtection="1">
      <alignment horizontal="center" vertical="center" wrapText="1"/>
      <protection locked="0"/>
    </xf>
    <xf numFmtId="49" fontId="3" fillId="4" borderId="2" xfId="74" applyNumberFormat="1" applyFont="1" applyFill="1" applyBorder="1" applyProtection="1">
      <alignment horizontal="center" vertical="center" wrapText="1"/>
    </xf>
    <xf numFmtId="49" fontId="3" fillId="4" borderId="2" xfId="74" applyFont="1" applyFill="1" applyBorder="1" applyProtection="1">
      <alignment horizontal="center" vertical="center" wrapText="1"/>
      <protection locked="0"/>
    </xf>
    <xf numFmtId="0" fontId="11" fillId="4" borderId="0" xfId="42" applyNumberFormat="1" applyFill="1" applyBorder="1" applyProtection="1">
      <alignment horizontal="center" wrapText="1"/>
    </xf>
    <xf numFmtId="0" fontId="11" fillId="4" borderId="0" xfId="42" applyFill="1" applyBorder="1" applyProtection="1">
      <alignment horizontal="center" wrapText="1"/>
      <protection locked="0"/>
    </xf>
    <xf numFmtId="0" fontId="9" fillId="4" borderId="0" xfId="34" applyNumberFormat="1" applyFill="1" applyBorder="1" applyProtection="1">
      <alignment horizontal="center"/>
    </xf>
    <xf numFmtId="0" fontId="9" fillId="4" borderId="0" xfId="34" applyFill="1" applyBorder="1" applyProtection="1">
      <alignment horizontal="center"/>
      <protection locked="0"/>
    </xf>
    <xf numFmtId="0" fontId="3" fillId="4" borderId="2" xfId="111" applyNumberFormat="1" applyFill="1" applyBorder="1" applyProtection="1">
      <alignment horizontal="center" vertical="center" wrapText="1"/>
    </xf>
    <xf numFmtId="0" fontId="3" fillId="4" borderId="2" xfId="111" applyFill="1" applyBorder="1" applyProtection="1">
      <alignment horizontal="center" vertical="center" wrapText="1"/>
      <protection locked="0"/>
    </xf>
    <xf numFmtId="49" fontId="3" fillId="4" borderId="2" xfId="66" applyNumberFormat="1" applyFont="1" applyFill="1" applyBorder="1" applyProtection="1">
      <alignment horizontal="center" vertical="center" wrapText="1"/>
    </xf>
    <xf numFmtId="49" fontId="3" fillId="4" borderId="2" xfId="66" applyFont="1" applyFill="1" applyBorder="1" applyProtection="1">
      <alignment horizontal="center" vertical="center" wrapText="1"/>
      <protection locked="0"/>
    </xf>
    <xf numFmtId="49" fontId="3" fillId="4" borderId="2" xfId="74" applyNumberFormat="1" applyFill="1" applyBorder="1" applyProtection="1">
      <alignment horizontal="center" vertical="center" wrapText="1"/>
    </xf>
    <xf numFmtId="49" fontId="3" fillId="4" borderId="2" xfId="74" applyFill="1" applyBorder="1" applyProtection="1">
      <alignment horizontal="center" vertical="center" wrapText="1"/>
      <protection locked="0"/>
    </xf>
    <xf numFmtId="49" fontId="3" fillId="4" borderId="2" xfId="66" applyNumberFormat="1" applyFill="1" applyBorder="1" applyProtection="1">
      <alignment horizontal="center" vertical="center" wrapText="1"/>
    </xf>
    <xf numFmtId="49" fontId="3" fillId="4" borderId="2" xfId="66" applyFill="1" applyBorder="1" applyProtection="1">
      <alignment horizontal="center" vertical="center" wrapText="1"/>
      <protection locked="0"/>
    </xf>
    <xf numFmtId="49" fontId="10" fillId="4" borderId="2" xfId="35" applyNumberFormat="1" applyFill="1" applyBorder="1" applyProtection="1">
      <alignment horizontal="center" vertical="center" wrapText="1"/>
    </xf>
    <xf numFmtId="49" fontId="10" fillId="4" borderId="2" xfId="35" applyFill="1" applyBorder="1" applyProtection="1">
      <alignment horizontal="center" vertical="center" wrapText="1"/>
      <protection locked="0"/>
    </xf>
    <xf numFmtId="49" fontId="10" fillId="4" borderId="2" xfId="41" applyNumberFormat="1" applyFill="1" applyBorder="1" applyProtection="1">
      <alignment horizontal="center" vertical="center"/>
    </xf>
    <xf numFmtId="49" fontId="10" fillId="4" borderId="2" xfId="41" applyFill="1" applyBorder="1" applyProtection="1">
      <alignment horizontal="center" vertical="center"/>
      <protection locked="0"/>
    </xf>
    <xf numFmtId="49" fontId="3" fillId="4" borderId="19" xfId="74" applyNumberFormat="1" applyFill="1" applyBorder="1" applyAlignment="1" applyProtection="1">
      <alignment horizontal="center" vertical="center" wrapText="1"/>
    </xf>
    <xf numFmtId="49" fontId="3" fillId="4" borderId="5" xfId="74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49" fontId="3" fillId="4" borderId="21" xfId="74" applyFill="1" applyBorder="1" applyAlignment="1" applyProtection="1">
      <alignment horizontal="center" vertical="center" wrapText="1"/>
      <protection locked="0"/>
    </xf>
    <xf numFmtId="49" fontId="3" fillId="4" borderId="1" xfId="74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49" fontId="17" fillId="4" borderId="2" xfId="84" applyNumberFormat="1" applyFont="1" applyFill="1" applyBorder="1" applyProtection="1">
      <alignment horizontal="center" vertical="center"/>
    </xf>
    <xf numFmtId="49" fontId="17" fillId="4" borderId="2" xfId="84" applyFont="1" applyFill="1" applyBorder="1" applyProtection="1">
      <alignment horizontal="center" vertical="center"/>
      <protection locked="0"/>
    </xf>
    <xf numFmtId="49" fontId="5" fillId="4" borderId="11" xfId="14" applyNumberFormat="1" applyFont="1" applyFill="1" applyAlignment="1" applyProtection="1">
      <alignment horizontal="center" vertical="top" wrapText="1"/>
    </xf>
    <xf numFmtId="0" fontId="5" fillId="4" borderId="11" xfId="114" applyNumberFormat="1" applyFill="1" applyAlignment="1" applyProtection="1">
      <alignment horizontal="left" vertical="top" wrapText="1"/>
    </xf>
    <xf numFmtId="49" fontId="17" fillId="4" borderId="4" xfId="74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9" fontId="17" fillId="4" borderId="2" xfId="74" applyNumberFormat="1" applyFont="1" applyFill="1" applyBorder="1" applyProtection="1">
      <alignment horizontal="center" vertical="center" wrapText="1"/>
    </xf>
    <xf numFmtId="49" fontId="5" fillId="4" borderId="11" xfId="14" applyNumberFormat="1" applyFont="1" applyFill="1" applyAlignment="1" applyProtection="1">
      <alignment horizontal="center" vertical="top" wrapText="1"/>
    </xf>
    <xf numFmtId="49" fontId="5" fillId="4" borderId="11" xfId="14" applyNumberFormat="1" applyFill="1" applyAlignment="1" applyProtection="1">
      <alignment horizontal="center" vertical="center" wrapText="1"/>
    </xf>
    <xf numFmtId="49" fontId="5" fillId="4" borderId="23" xfId="14" applyNumberFormat="1" applyFill="1" applyBorder="1" applyAlignment="1" applyProtection="1">
      <alignment horizontal="center" vertical="center" wrapText="1"/>
    </xf>
    <xf numFmtId="49" fontId="5" fillId="4" borderId="23" xfId="14" applyNumberFormat="1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49" fontId="5" fillId="4" borderId="11" xfId="14" applyNumberFormat="1" applyFill="1" applyAlignment="1" applyProtection="1">
      <alignment horizontal="center" vertical="top" wrapText="1"/>
    </xf>
    <xf numFmtId="49" fontId="5" fillId="4" borderId="23" xfId="14" applyNumberFormat="1" applyFill="1" applyBorder="1" applyAlignment="1" applyProtection="1">
      <alignment horizontal="center" vertical="top" wrapText="1"/>
    </xf>
    <xf numFmtId="0" fontId="5" fillId="4" borderId="11" xfId="14" applyNumberFormat="1" applyFill="1" applyAlignment="1" applyProtection="1">
      <alignment horizontal="center" vertical="top" wrapText="1"/>
    </xf>
    <xf numFmtId="49" fontId="5" fillId="4" borderId="11" xfId="14" applyNumberFormat="1" applyFill="1" applyAlignment="1" applyProtection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49" fontId="5" fillId="4" borderId="23" xfId="14" applyNumberFormat="1" applyFill="1" applyBorder="1" applyProtection="1">
      <alignment horizontal="center" vertical="top" wrapText="1"/>
    </xf>
    <xf numFmtId="49" fontId="5" fillId="4" borderId="23" xfId="14" applyNumberFormat="1" applyFont="1" applyFill="1" applyBorder="1" applyAlignment="1" applyProtection="1">
      <alignment horizontal="center" vertical="top" wrapText="1"/>
    </xf>
    <xf numFmtId="49" fontId="5" fillId="4" borderId="23" xfId="14" applyNumberFormat="1" applyFont="1" applyFill="1" applyBorder="1" applyProtection="1">
      <alignment horizontal="center" vertical="top" wrapText="1"/>
    </xf>
    <xf numFmtId="49" fontId="5" fillId="4" borderId="11" xfId="14" applyNumberFormat="1" applyFill="1" applyBorder="1" applyAlignment="1" applyProtection="1">
      <alignment horizontal="center" vertical="center" wrapText="1"/>
    </xf>
    <xf numFmtId="49" fontId="5" fillId="4" borderId="11" xfId="14" applyNumberFormat="1" applyFont="1" applyFill="1" applyBorder="1" applyAlignment="1" applyProtection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top" wrapText="1"/>
    </xf>
    <xf numFmtId="49" fontId="24" fillId="4" borderId="24" xfId="122" applyNumberFormat="1" applyFont="1" applyFill="1" applyBorder="1" applyAlignment="1" applyProtection="1">
      <alignment horizontal="center"/>
    </xf>
    <xf numFmtId="49" fontId="24" fillId="4" borderId="0" xfId="29" applyNumberFormat="1" applyFont="1" applyFill="1" applyProtection="1">
      <alignment horizontal="center"/>
    </xf>
    <xf numFmtId="0" fontId="24" fillId="4" borderId="0" xfId="116" applyNumberFormat="1" applyFont="1" applyFill="1" applyAlignment="1" applyProtection="1">
      <alignment horizontal="left" vertical="top" wrapText="1"/>
    </xf>
    <xf numFmtId="0" fontId="24" fillId="4" borderId="0" xfId="25" applyNumberFormat="1" applyFont="1" applyFill="1" applyBorder="1" applyAlignment="1" applyProtection="1">
      <alignment horizontal="center" vertical="top"/>
    </xf>
    <xf numFmtId="0" fontId="24" fillId="4" borderId="0" xfId="25" applyNumberFormat="1" applyFont="1" applyFill="1" applyBorder="1" applyAlignment="1" applyProtection="1">
      <alignment horizontal="center" vertical="top"/>
    </xf>
    <xf numFmtId="0" fontId="24" fillId="4" borderId="25" xfId="25" applyFont="1" applyFill="1" applyBorder="1" applyAlignment="1" applyProtection="1">
      <alignment horizontal="center" vertical="top"/>
      <protection locked="0"/>
    </xf>
    <xf numFmtId="49" fontId="24" fillId="4" borderId="0" xfId="30" applyNumberFormat="1" applyFont="1" applyFill="1" applyBorder="1" applyProtection="1">
      <alignment horizontal="center"/>
    </xf>
    <xf numFmtId="0" fontId="24" fillId="4" borderId="0" xfId="123" applyNumberFormat="1" applyFont="1" applyFill="1" applyBorder="1" applyAlignment="1" applyProtection="1">
      <alignment vertical="top"/>
    </xf>
    <xf numFmtId="49" fontId="24" fillId="4" borderId="0" xfId="122" applyNumberFormat="1" applyFont="1" applyFill="1" applyProtection="1">
      <alignment horizontal="center"/>
    </xf>
    <xf numFmtId="0" fontId="24" fillId="4" borderId="0" xfId="123" applyNumberFormat="1" applyFont="1" applyFill="1" applyProtection="1">
      <alignment horizontal="center"/>
    </xf>
    <xf numFmtId="0" fontId="25" fillId="4" borderId="0" xfId="116" applyNumberFormat="1" applyFont="1" applyFill="1" applyAlignment="1" applyProtection="1">
      <alignment horizontal="left" wrapText="1"/>
    </xf>
    <xf numFmtId="0" fontId="26" fillId="4" borderId="24" xfId="0" applyFont="1" applyFill="1" applyBorder="1" applyAlignment="1">
      <alignment horizontal="center"/>
    </xf>
    <xf numFmtId="0" fontId="24" fillId="4" borderId="0" xfId="24" applyNumberFormat="1" applyFont="1" applyFill="1" applyBorder="1" applyAlignment="1" applyProtection="1">
      <alignment horizontal="center"/>
    </xf>
    <xf numFmtId="0" fontId="24" fillId="4" borderId="24" xfId="24" applyFont="1" applyFill="1" applyBorder="1" applyAlignment="1" applyProtection="1">
      <alignment horizontal="center"/>
      <protection locked="0"/>
    </xf>
    <xf numFmtId="0" fontId="27" fillId="4" borderId="0" xfId="72" applyNumberFormat="1" applyFont="1" applyFill="1" applyProtection="1"/>
    <xf numFmtId="0" fontId="28" fillId="4" borderId="0" xfId="110" applyNumberFormat="1" applyFont="1" applyFill="1" applyProtection="1"/>
    <xf numFmtId="0" fontId="26" fillId="4" borderId="0" xfId="0" applyFont="1" applyFill="1" applyProtection="1">
      <protection locked="0"/>
    </xf>
    <xf numFmtId="0" fontId="26" fillId="4" borderId="0" xfId="0" applyFont="1" applyFill="1" applyBorder="1" applyAlignment="1">
      <alignment horizontal="center" vertical="top"/>
    </xf>
    <xf numFmtId="0" fontId="26" fillId="4" borderId="25" xfId="0" applyFont="1" applyFill="1" applyBorder="1" applyAlignment="1">
      <alignment horizontal="center"/>
    </xf>
    <xf numFmtId="0" fontId="25" fillId="4" borderId="0" xfId="116" applyNumberFormat="1" applyFont="1" applyFill="1" applyBorder="1" applyAlignment="1" applyProtection="1">
      <alignment horizontal="left"/>
    </xf>
    <xf numFmtId="0" fontId="26" fillId="4" borderId="0" xfId="0" applyFont="1" applyFill="1" applyBorder="1" applyAlignment="1">
      <alignment horizontal="center"/>
    </xf>
    <xf numFmtId="0" fontId="25" fillId="4" borderId="0" xfId="116" applyNumberFormat="1" applyFont="1" applyFill="1" applyProtection="1">
      <alignment horizontal="left"/>
    </xf>
    <xf numFmtId="0" fontId="29" fillId="4" borderId="0" xfId="0" applyFont="1" applyFill="1" applyProtection="1">
      <protection locked="0"/>
    </xf>
    <xf numFmtId="0" fontId="26" fillId="0" borderId="0" xfId="0" applyFont="1" applyProtection="1">
      <protection locked="0"/>
    </xf>
  </cellXfs>
  <cellStyles count="124">
    <cellStyle name="br" xfId="1"/>
    <cellStyle name="col" xfId="2"/>
    <cellStyle name="st110" xfId="3"/>
    <cellStyle name="st111" xfId="4"/>
    <cellStyle name="st112" xfId="5"/>
    <cellStyle name="st113" xfId="6"/>
    <cellStyle name="st114" xfId="7"/>
    <cellStyle name="st115" xfId="8"/>
    <cellStyle name="st116" xfId="9"/>
    <cellStyle name="st117" xfId="10"/>
    <cellStyle name="st118" xfId="11"/>
    <cellStyle name="st119" xfId="12"/>
    <cellStyle name="st120" xfId="13"/>
    <cellStyle name="st121" xfId="14"/>
    <cellStyle name="st122" xfId="15"/>
    <cellStyle name="style0" xfId="16"/>
    <cellStyle name="td" xfId="17"/>
    <cellStyle name="tr" xfId="18"/>
    <cellStyle name="xl100" xfId="19"/>
    <cellStyle name="xl101" xfId="20"/>
    <cellStyle name="xl102" xfId="21"/>
    <cellStyle name="xl103" xfId="22"/>
    <cellStyle name="xl104" xfId="23"/>
    <cellStyle name="xl105" xfId="24"/>
    <cellStyle name="xl106" xfId="25"/>
    <cellStyle name="xl107" xfId="26"/>
    <cellStyle name="xl108" xfId="27"/>
    <cellStyle name="xl109" xfId="28"/>
    <cellStyle name="xl110" xfId="29"/>
    <cellStyle name="xl111" xfId="30"/>
    <cellStyle name="xl112" xfId="31"/>
    <cellStyle name="xl113" xfId="32"/>
    <cellStyle name="xl114" xfId="33"/>
    <cellStyle name="xl115" xfId="34"/>
    <cellStyle name="xl116" xfId="35"/>
    <cellStyle name="xl117" xfId="36"/>
    <cellStyle name="xl118" xfId="37"/>
    <cellStyle name="xl119" xfId="38"/>
    <cellStyle name="xl120" xfId="39"/>
    <cellStyle name="xl121" xfId="40"/>
    <cellStyle name="xl122" xfId="41"/>
    <cellStyle name="xl123" xfId="42"/>
    <cellStyle name="xl124" xfId="43"/>
    <cellStyle name="xl125" xfId="44"/>
    <cellStyle name="xl21" xfId="45"/>
    <cellStyle name="xl22" xfId="46"/>
    <cellStyle name="xl23" xfId="47"/>
    <cellStyle name="xl24" xfId="48"/>
    <cellStyle name="xl25" xfId="49"/>
    <cellStyle name="xl26" xfId="50"/>
    <cellStyle name="xl27" xfId="51"/>
    <cellStyle name="xl28" xfId="52"/>
    <cellStyle name="xl29" xfId="53"/>
    <cellStyle name="xl30" xfId="54"/>
    <cellStyle name="xl31" xfId="55"/>
    <cellStyle name="xl32" xfId="56"/>
    <cellStyle name="xl33" xfId="57"/>
    <cellStyle name="xl34" xfId="58"/>
    <cellStyle name="xl35" xfId="59"/>
    <cellStyle name="xl36" xfId="60"/>
    <cellStyle name="xl37" xfId="61"/>
    <cellStyle name="xl38" xfId="62"/>
    <cellStyle name="xl39" xfId="63"/>
    <cellStyle name="xl40" xfId="64"/>
    <cellStyle name="xl41" xfId="65"/>
    <cellStyle name="xl42" xfId="66"/>
    <cellStyle name="xl43" xfId="67"/>
    <cellStyle name="xl44" xfId="68"/>
    <cellStyle name="xl45" xfId="69"/>
    <cellStyle name="xl46" xfId="70"/>
    <cellStyle name="xl47" xfId="71"/>
    <cellStyle name="xl48" xfId="72"/>
    <cellStyle name="xl49" xfId="73"/>
    <cellStyle name="xl50" xfId="74"/>
    <cellStyle name="xl51" xfId="75"/>
    <cellStyle name="xl52" xfId="76"/>
    <cellStyle name="xl53" xfId="77"/>
    <cellStyle name="xl54" xfId="78"/>
    <cellStyle name="xl55" xfId="79"/>
    <cellStyle name="xl56" xfId="80"/>
    <cellStyle name="xl57" xfId="81"/>
    <cellStyle name="xl58" xfId="82"/>
    <cellStyle name="xl59" xfId="83"/>
    <cellStyle name="xl60" xfId="84"/>
    <cellStyle name="xl61" xfId="85"/>
    <cellStyle name="xl62" xfId="86"/>
    <cellStyle name="xl63" xfId="87"/>
    <cellStyle name="xl64" xfId="88"/>
    <cellStyle name="xl65" xfId="89"/>
    <cellStyle name="xl66" xfId="90"/>
    <cellStyle name="xl67" xfId="91"/>
    <cellStyle name="xl68" xfId="92"/>
    <cellStyle name="xl69" xfId="93"/>
    <cellStyle name="xl70" xfId="94"/>
    <cellStyle name="xl71" xfId="95"/>
    <cellStyle name="xl72" xfId="96"/>
    <cellStyle name="xl73" xfId="97"/>
    <cellStyle name="xl74" xfId="98"/>
    <cellStyle name="xl75" xfId="99"/>
    <cellStyle name="xl76" xfId="100"/>
    <cellStyle name="xl77" xfId="101"/>
    <cellStyle name="xl78" xfId="102"/>
    <cellStyle name="xl79" xfId="103"/>
    <cellStyle name="xl80" xfId="104"/>
    <cellStyle name="xl81" xfId="105"/>
    <cellStyle name="xl82" xfId="106"/>
    <cellStyle name="xl83" xfId="107"/>
    <cellStyle name="xl84" xfId="108"/>
    <cellStyle name="xl85" xfId="109"/>
    <cellStyle name="xl86" xfId="110"/>
    <cellStyle name="xl87" xfId="111"/>
    <cellStyle name="xl88" xfId="112"/>
    <cellStyle name="xl89" xfId="113"/>
    <cellStyle name="xl90" xfId="114"/>
    <cellStyle name="xl91" xfId="115"/>
    <cellStyle name="xl92" xfId="116"/>
    <cellStyle name="xl93" xfId="117"/>
    <cellStyle name="xl94" xfId="118"/>
    <cellStyle name="xl95" xfId="119"/>
    <cellStyle name="xl96" xfId="120"/>
    <cellStyle name="xl97" xfId="121"/>
    <cellStyle name="xl98" xfId="122"/>
    <cellStyle name="xl99" xfId="1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showGridLines="0" zoomScale="85" workbookViewId="0"/>
  </sheetViews>
  <sheetFormatPr defaultColWidth="9.109375" defaultRowHeight="14.4" x14ac:dyDescent="0.3"/>
  <cols>
    <col min="1" max="1" width="55.88671875" style="1" customWidth="1"/>
    <col min="2" max="2" width="8.5546875" style="1" customWidth="1"/>
    <col min="3" max="3" width="21.88671875" style="1" customWidth="1"/>
    <col min="4" max="4" width="14.109375" style="1" customWidth="1"/>
    <col min="5" max="5" width="13.44140625" style="1" customWidth="1"/>
    <col min="6" max="6" width="19.5546875" style="1" customWidth="1"/>
    <col min="7" max="9" width="13.44140625" style="1" customWidth="1"/>
    <col min="10" max="10" width="19.109375" style="1" customWidth="1"/>
    <col min="11" max="11" width="13.44140625" style="1" customWidth="1"/>
    <col min="12" max="12" width="13.6640625" style="1" customWidth="1"/>
    <col min="13" max="13" width="19.88671875" style="1" customWidth="1"/>
    <col min="14" max="16" width="13.6640625" style="1" customWidth="1"/>
    <col min="17" max="17" width="18.109375" style="1" customWidth="1"/>
    <col min="18" max="19" width="13.6640625" style="1" customWidth="1"/>
    <col min="20" max="20" width="20.5546875" style="1" customWidth="1"/>
    <col min="21" max="22" width="13.6640625" style="1" customWidth="1"/>
    <col min="23" max="23" width="19" style="1" customWidth="1"/>
    <col min="24" max="25" width="13.6640625" style="1" customWidth="1"/>
    <col min="26" max="26" width="18.44140625" style="1" customWidth="1"/>
    <col min="27" max="28" width="13.6640625" style="1" customWidth="1"/>
    <col min="29" max="29" width="11.88671875" style="1" customWidth="1"/>
    <col min="30" max="30" width="7.88671875" style="1" customWidth="1"/>
    <col min="31" max="31" width="9" style="1" customWidth="1"/>
    <col min="32" max="104" width="17.109375" style="1" customWidth="1"/>
    <col min="105" max="16384" width="9.109375" style="1"/>
  </cols>
  <sheetData>
    <row r="1" spans="1:105" ht="12.75" customHeight="1" x14ac:dyDescent="0.3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94" t="s">
        <v>0</v>
      </c>
      <c r="AP1" s="95"/>
      <c r="AQ1" s="95"/>
      <c r="AR1" s="95"/>
      <c r="AS1" s="95"/>
      <c r="AT1" s="2"/>
      <c r="AU1" s="2"/>
      <c r="AV1" s="2"/>
      <c r="AW1" s="2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5"/>
      <c r="CQ1" s="5"/>
      <c r="CR1" s="5"/>
      <c r="CS1" s="5"/>
      <c r="CT1" s="5"/>
      <c r="CU1" s="5"/>
      <c r="CV1" s="5"/>
      <c r="CW1" s="5"/>
      <c r="CX1" s="5"/>
      <c r="CY1" s="5"/>
      <c r="CZ1" s="6"/>
      <c r="DA1" s="5"/>
    </row>
    <row r="2" spans="1:105" ht="12.75" customHeight="1" x14ac:dyDescent="0.3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  <c r="AF2" s="9"/>
      <c r="AG2" s="9"/>
      <c r="AH2" s="11"/>
      <c r="AI2" s="11"/>
      <c r="AJ2" s="11"/>
      <c r="AK2" s="11"/>
      <c r="AL2" s="11"/>
      <c r="AM2" s="11"/>
      <c r="AN2" s="11"/>
      <c r="AO2" s="95"/>
      <c r="AP2" s="95"/>
      <c r="AQ2" s="95"/>
      <c r="AR2" s="95"/>
      <c r="AS2" s="95"/>
      <c r="AT2" s="12"/>
      <c r="AU2" s="12"/>
      <c r="AV2" s="12"/>
      <c r="AW2" s="12"/>
      <c r="AX2" s="11"/>
      <c r="AY2" s="11"/>
      <c r="AZ2" s="11"/>
      <c r="BA2" s="11"/>
      <c r="BB2" s="13"/>
      <c r="BC2" s="11"/>
      <c r="BD2" s="11"/>
      <c r="BE2" s="11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2.75" customHeight="1" x14ac:dyDescent="0.3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95"/>
      <c r="AP3" s="95"/>
      <c r="AQ3" s="95"/>
      <c r="AR3" s="95"/>
      <c r="AS3" s="95"/>
      <c r="AT3" s="12"/>
      <c r="AU3" s="12"/>
      <c r="AV3" s="12"/>
      <c r="AW3" s="12"/>
      <c r="AX3" s="16"/>
      <c r="AY3" s="16"/>
      <c r="AZ3" s="16"/>
      <c r="BA3" s="16"/>
      <c r="BB3" s="14"/>
      <c r="BC3" s="16"/>
      <c r="BD3" s="16"/>
      <c r="BE3" s="1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2.75" customHeight="1" x14ac:dyDescent="0.3">
      <c r="A4" s="17"/>
      <c r="B4" s="18"/>
      <c r="C4" s="14"/>
      <c r="D4" s="19"/>
      <c r="E4" s="20"/>
      <c r="F4" s="20"/>
      <c r="G4" s="20"/>
      <c r="H4" s="20"/>
      <c r="I4" s="20"/>
      <c r="J4" s="14"/>
      <c r="K4" s="9"/>
      <c r="L4" s="98" t="s">
        <v>2</v>
      </c>
      <c r="M4" s="99"/>
      <c r="N4" s="9"/>
      <c r="O4" s="14"/>
      <c r="P4" s="14"/>
      <c r="Q4" s="14"/>
      <c r="R4" s="20"/>
      <c r="S4" s="20"/>
      <c r="T4" s="20"/>
      <c r="U4" s="20"/>
      <c r="V4" s="20"/>
      <c r="W4" s="14"/>
      <c r="X4" s="14"/>
      <c r="Y4" s="14"/>
      <c r="Z4" s="14"/>
      <c r="AA4" s="14"/>
      <c r="AB4" s="14"/>
      <c r="AC4" s="14"/>
      <c r="AD4" s="2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95"/>
      <c r="AP4" s="95"/>
      <c r="AQ4" s="95"/>
      <c r="AR4" s="95"/>
      <c r="AS4" s="95"/>
      <c r="AT4" s="12"/>
      <c r="AU4" s="12"/>
      <c r="AV4" s="12"/>
      <c r="AW4" s="1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2.75" customHeight="1" x14ac:dyDescent="0.3">
      <c r="A5" s="17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95"/>
      <c r="AP5" s="95"/>
      <c r="AQ5" s="95"/>
      <c r="AR5" s="95"/>
      <c r="AS5" s="95"/>
      <c r="AT5" s="17"/>
      <c r="AU5" s="17"/>
      <c r="AV5" s="17"/>
      <c r="AW5" s="17"/>
      <c r="AX5" s="14"/>
      <c r="AY5" s="14"/>
      <c r="AZ5" s="14"/>
      <c r="BA5" s="14"/>
      <c r="BB5" s="2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5.15" customHeight="1" x14ac:dyDescent="0.3">
      <c r="A6" s="17" t="s">
        <v>3</v>
      </c>
      <c r="B6" s="100" t="s">
        <v>4</v>
      </c>
      <c r="C6" s="101"/>
      <c r="D6" s="101"/>
      <c r="E6" s="101"/>
      <c r="F6" s="101"/>
      <c r="G6" s="101"/>
      <c r="H6" s="101"/>
      <c r="I6" s="101"/>
      <c r="J6" s="10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2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95"/>
      <c r="AP6" s="95"/>
      <c r="AQ6" s="95"/>
      <c r="AR6" s="95"/>
      <c r="AS6" s="95"/>
      <c r="AT6" s="12"/>
      <c r="AU6" s="12"/>
      <c r="AV6" s="12"/>
      <c r="AW6" s="12"/>
      <c r="AX6" s="14"/>
      <c r="AY6" s="14"/>
      <c r="AZ6" s="14"/>
      <c r="BA6" s="14"/>
      <c r="BB6" s="21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5.15" customHeight="1" x14ac:dyDescent="0.3">
      <c r="A7" s="23" t="s">
        <v>5</v>
      </c>
      <c r="B7" s="100" t="s">
        <v>6</v>
      </c>
      <c r="C7" s="101"/>
      <c r="D7" s="101"/>
      <c r="E7" s="101"/>
      <c r="F7" s="101"/>
      <c r="G7" s="101"/>
      <c r="H7" s="101"/>
      <c r="I7" s="101"/>
      <c r="J7" s="10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02"/>
      <c r="AQ7" s="103"/>
      <c r="AR7" s="103"/>
      <c r="AS7" s="103"/>
      <c r="AT7" s="103"/>
      <c r="AU7" s="103"/>
      <c r="AV7" s="103"/>
      <c r="AW7" s="103"/>
      <c r="AX7" s="14"/>
      <c r="AY7" s="14"/>
      <c r="AZ7" s="14"/>
      <c r="BA7" s="14"/>
      <c r="BB7" s="2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 customHeight="1" x14ac:dyDescent="0.3">
      <c r="A8" s="17" t="s">
        <v>7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0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 customHeight="1" x14ac:dyDescent="0.3">
      <c r="A9" s="2"/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27.75" customHeight="1" x14ac:dyDescent="0.3">
      <c r="A10" s="25"/>
      <c r="B10" s="92" t="s">
        <v>8</v>
      </c>
      <c r="C10" s="86" t="s">
        <v>9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6" t="s">
        <v>10</v>
      </c>
      <c r="AD10" s="92" t="s">
        <v>11</v>
      </c>
      <c r="AE10" s="93"/>
      <c r="AF10" s="86" t="s">
        <v>12</v>
      </c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90" t="s">
        <v>12</v>
      </c>
      <c r="AU10" s="91"/>
      <c r="AV10" s="91"/>
      <c r="AW10" s="91"/>
      <c r="AX10" s="91"/>
      <c r="AY10" s="91"/>
      <c r="AZ10" s="91"/>
      <c r="BA10" s="91"/>
      <c r="BB10" s="91"/>
      <c r="BC10" s="91"/>
      <c r="BD10" s="86" t="s">
        <v>13</v>
      </c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6" t="s">
        <v>14</v>
      </c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6" t="s">
        <v>15</v>
      </c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6" t="s">
        <v>16</v>
      </c>
      <c r="DA10" s="4"/>
    </row>
    <row r="11" spans="1:105" ht="45" customHeight="1" x14ac:dyDescent="0.3">
      <c r="A11" s="26"/>
      <c r="B11" s="93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93"/>
      <c r="AE11" s="93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4"/>
    </row>
    <row r="12" spans="1:105" ht="12.75" customHeight="1" x14ac:dyDescent="0.3">
      <c r="A12" s="26"/>
      <c r="B12" s="93"/>
      <c r="C12" s="86" t="s">
        <v>17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6" t="s">
        <v>18</v>
      </c>
      <c r="X12" s="87"/>
      <c r="Y12" s="87"/>
      <c r="Z12" s="87"/>
      <c r="AA12" s="87"/>
      <c r="AB12" s="87"/>
      <c r="AC12" s="87"/>
      <c r="AD12" s="93"/>
      <c r="AE12" s="93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4"/>
    </row>
    <row r="13" spans="1:105" ht="39" customHeight="1" x14ac:dyDescent="0.3">
      <c r="A13" s="27" t="s">
        <v>19</v>
      </c>
      <c r="B13" s="93"/>
      <c r="C13" s="88" t="s">
        <v>20</v>
      </c>
      <c r="D13" s="89"/>
      <c r="E13" s="89"/>
      <c r="F13" s="86" t="s">
        <v>21</v>
      </c>
      <c r="G13" s="87"/>
      <c r="H13" s="87"/>
      <c r="I13" s="87"/>
      <c r="J13" s="86" t="s">
        <v>22</v>
      </c>
      <c r="K13" s="87"/>
      <c r="L13" s="87"/>
      <c r="M13" s="86" t="s">
        <v>23</v>
      </c>
      <c r="N13" s="87"/>
      <c r="O13" s="87"/>
      <c r="P13" s="87"/>
      <c r="Q13" s="86" t="s">
        <v>24</v>
      </c>
      <c r="R13" s="87"/>
      <c r="S13" s="87"/>
      <c r="T13" s="86" t="s">
        <v>25</v>
      </c>
      <c r="U13" s="87"/>
      <c r="V13" s="87"/>
      <c r="W13" s="86" t="s">
        <v>26</v>
      </c>
      <c r="X13" s="87"/>
      <c r="Y13" s="87"/>
      <c r="Z13" s="86" t="s">
        <v>27</v>
      </c>
      <c r="AA13" s="87"/>
      <c r="AB13" s="87"/>
      <c r="AC13" s="87"/>
      <c r="AD13" s="93"/>
      <c r="AE13" s="93"/>
      <c r="AF13" s="86" t="s">
        <v>28</v>
      </c>
      <c r="AG13" s="87"/>
      <c r="AH13" s="87"/>
      <c r="AI13" s="87"/>
      <c r="AJ13" s="87"/>
      <c r="AK13" s="87"/>
      <c r="AL13" s="87"/>
      <c r="AM13" s="87"/>
      <c r="AN13" s="86" t="s">
        <v>29</v>
      </c>
      <c r="AO13" s="87"/>
      <c r="AP13" s="87"/>
      <c r="AQ13" s="87"/>
      <c r="AR13" s="86" t="s">
        <v>30</v>
      </c>
      <c r="AS13" s="87"/>
      <c r="AT13" s="86" t="s">
        <v>30</v>
      </c>
      <c r="AU13" s="87"/>
      <c r="AV13" s="86" t="s">
        <v>31</v>
      </c>
      <c r="AW13" s="87"/>
      <c r="AX13" s="87"/>
      <c r="AY13" s="87"/>
      <c r="AZ13" s="87"/>
      <c r="BA13" s="87"/>
      <c r="BB13" s="87"/>
      <c r="BC13" s="87"/>
      <c r="BD13" s="86" t="s">
        <v>28</v>
      </c>
      <c r="BE13" s="87"/>
      <c r="BF13" s="87"/>
      <c r="BG13" s="87"/>
      <c r="BH13" s="87"/>
      <c r="BI13" s="87"/>
      <c r="BJ13" s="87"/>
      <c r="BK13" s="87"/>
      <c r="BL13" s="86" t="s">
        <v>29</v>
      </c>
      <c r="BM13" s="87"/>
      <c r="BN13" s="87"/>
      <c r="BO13" s="87"/>
      <c r="BP13" s="86" t="s">
        <v>30</v>
      </c>
      <c r="BQ13" s="87"/>
      <c r="BR13" s="87"/>
      <c r="BS13" s="87"/>
      <c r="BT13" s="86" t="s">
        <v>31</v>
      </c>
      <c r="BU13" s="87"/>
      <c r="BV13" s="87"/>
      <c r="BW13" s="87"/>
      <c r="BX13" s="87"/>
      <c r="BY13" s="87"/>
      <c r="BZ13" s="87"/>
      <c r="CA13" s="87"/>
      <c r="CB13" s="86" t="s">
        <v>28</v>
      </c>
      <c r="CC13" s="87"/>
      <c r="CD13" s="87"/>
      <c r="CE13" s="87"/>
      <c r="CF13" s="86" t="s">
        <v>29</v>
      </c>
      <c r="CG13" s="87"/>
      <c r="CH13" s="87"/>
      <c r="CI13" s="87"/>
      <c r="CJ13" s="86" t="s">
        <v>30</v>
      </c>
      <c r="CK13" s="87"/>
      <c r="CL13" s="87"/>
      <c r="CM13" s="87"/>
      <c r="CN13" s="86" t="s">
        <v>28</v>
      </c>
      <c r="CO13" s="87"/>
      <c r="CP13" s="87"/>
      <c r="CQ13" s="87"/>
      <c r="CR13" s="86" t="s">
        <v>29</v>
      </c>
      <c r="CS13" s="87"/>
      <c r="CT13" s="87"/>
      <c r="CU13" s="87"/>
      <c r="CV13" s="86" t="s">
        <v>30</v>
      </c>
      <c r="CW13" s="87"/>
      <c r="CX13" s="87"/>
      <c r="CY13" s="87"/>
      <c r="CZ13" s="87"/>
      <c r="DA13" s="4"/>
    </row>
    <row r="14" spans="1:105" ht="51" customHeight="1" x14ac:dyDescent="0.3">
      <c r="A14" s="28"/>
      <c r="B14" s="93"/>
      <c r="C14" s="86" t="s">
        <v>32</v>
      </c>
      <c r="D14" s="86" t="s">
        <v>33</v>
      </c>
      <c r="E14" s="86" t="s">
        <v>34</v>
      </c>
      <c r="F14" s="86" t="s">
        <v>32</v>
      </c>
      <c r="G14" s="86" t="s">
        <v>33</v>
      </c>
      <c r="H14" s="86" t="s">
        <v>34</v>
      </c>
      <c r="I14" s="86" t="s">
        <v>35</v>
      </c>
      <c r="J14" s="86" t="s">
        <v>32</v>
      </c>
      <c r="K14" s="86" t="s">
        <v>36</v>
      </c>
      <c r="L14" s="86" t="s">
        <v>34</v>
      </c>
      <c r="M14" s="86" t="s">
        <v>32</v>
      </c>
      <c r="N14" s="86" t="s">
        <v>36</v>
      </c>
      <c r="O14" s="86" t="s">
        <v>34</v>
      </c>
      <c r="P14" s="86" t="s">
        <v>35</v>
      </c>
      <c r="Q14" s="86" t="s">
        <v>32</v>
      </c>
      <c r="R14" s="86" t="s">
        <v>36</v>
      </c>
      <c r="S14" s="86" t="s">
        <v>34</v>
      </c>
      <c r="T14" s="86" t="s">
        <v>32</v>
      </c>
      <c r="U14" s="86" t="s">
        <v>36</v>
      </c>
      <c r="V14" s="86" t="s">
        <v>34</v>
      </c>
      <c r="W14" s="86" t="s">
        <v>32</v>
      </c>
      <c r="X14" s="86" t="s">
        <v>33</v>
      </c>
      <c r="Y14" s="86" t="s">
        <v>34</v>
      </c>
      <c r="Z14" s="86" t="s">
        <v>32</v>
      </c>
      <c r="AA14" s="86" t="s">
        <v>36</v>
      </c>
      <c r="AB14" s="86" t="s">
        <v>34</v>
      </c>
      <c r="AC14" s="87"/>
      <c r="AD14" s="92" t="s">
        <v>37</v>
      </c>
      <c r="AE14" s="92" t="s">
        <v>38</v>
      </c>
      <c r="AF14" s="92" t="s">
        <v>39</v>
      </c>
      <c r="AG14" s="93"/>
      <c r="AH14" s="86" t="s">
        <v>40</v>
      </c>
      <c r="AI14" s="87"/>
      <c r="AJ14" s="86" t="s">
        <v>41</v>
      </c>
      <c r="AK14" s="87"/>
      <c r="AL14" s="86" t="s">
        <v>42</v>
      </c>
      <c r="AM14" s="87"/>
      <c r="AN14" s="86" t="s">
        <v>39</v>
      </c>
      <c r="AO14" s="86" t="s">
        <v>40</v>
      </c>
      <c r="AP14" s="86" t="s">
        <v>41</v>
      </c>
      <c r="AQ14" s="86" t="s">
        <v>42</v>
      </c>
      <c r="AR14" s="86" t="s">
        <v>39</v>
      </c>
      <c r="AS14" s="86" t="s">
        <v>40</v>
      </c>
      <c r="AT14" s="86" t="s">
        <v>41</v>
      </c>
      <c r="AU14" s="86" t="s">
        <v>42</v>
      </c>
      <c r="AV14" s="86" t="s">
        <v>39</v>
      </c>
      <c r="AW14" s="86" t="s">
        <v>43</v>
      </c>
      <c r="AX14" s="87"/>
      <c r="AY14" s="87"/>
      <c r="AZ14" s="86" t="s">
        <v>39</v>
      </c>
      <c r="BA14" s="86" t="s">
        <v>44</v>
      </c>
      <c r="BB14" s="87"/>
      <c r="BC14" s="87"/>
      <c r="BD14" s="86" t="s">
        <v>39</v>
      </c>
      <c r="BE14" s="87"/>
      <c r="BF14" s="86" t="s">
        <v>40</v>
      </c>
      <c r="BG14" s="87"/>
      <c r="BH14" s="86" t="s">
        <v>41</v>
      </c>
      <c r="BI14" s="87"/>
      <c r="BJ14" s="104" t="s">
        <v>42</v>
      </c>
      <c r="BK14" s="105"/>
      <c r="BL14" s="86" t="s">
        <v>39</v>
      </c>
      <c r="BM14" s="86" t="s">
        <v>40</v>
      </c>
      <c r="BN14" s="86" t="s">
        <v>41</v>
      </c>
      <c r="BO14" s="86" t="s">
        <v>42</v>
      </c>
      <c r="BP14" s="86" t="s">
        <v>39</v>
      </c>
      <c r="BQ14" s="86" t="s">
        <v>40</v>
      </c>
      <c r="BR14" s="86" t="s">
        <v>41</v>
      </c>
      <c r="BS14" s="86" t="s">
        <v>42</v>
      </c>
      <c r="BT14" s="86" t="s">
        <v>39</v>
      </c>
      <c r="BU14" s="86" t="s">
        <v>43</v>
      </c>
      <c r="BV14" s="87"/>
      <c r="BW14" s="87"/>
      <c r="BX14" s="86" t="s">
        <v>39</v>
      </c>
      <c r="BY14" s="86" t="s">
        <v>44</v>
      </c>
      <c r="BZ14" s="87"/>
      <c r="CA14" s="87"/>
      <c r="CB14" s="86" t="s">
        <v>39</v>
      </c>
      <c r="CC14" s="86" t="s">
        <v>40</v>
      </c>
      <c r="CD14" s="86" t="s">
        <v>41</v>
      </c>
      <c r="CE14" s="86" t="s">
        <v>42</v>
      </c>
      <c r="CF14" s="86" t="s">
        <v>39</v>
      </c>
      <c r="CG14" s="86" t="s">
        <v>40</v>
      </c>
      <c r="CH14" s="86" t="s">
        <v>41</v>
      </c>
      <c r="CI14" s="86" t="s">
        <v>42</v>
      </c>
      <c r="CJ14" s="86" t="s">
        <v>39</v>
      </c>
      <c r="CK14" s="86" t="s">
        <v>40</v>
      </c>
      <c r="CL14" s="86" t="s">
        <v>41</v>
      </c>
      <c r="CM14" s="86" t="s">
        <v>42</v>
      </c>
      <c r="CN14" s="86" t="s">
        <v>39</v>
      </c>
      <c r="CO14" s="86" t="s">
        <v>40</v>
      </c>
      <c r="CP14" s="86" t="s">
        <v>41</v>
      </c>
      <c r="CQ14" s="86" t="s">
        <v>42</v>
      </c>
      <c r="CR14" s="86" t="s">
        <v>39</v>
      </c>
      <c r="CS14" s="86" t="s">
        <v>40</v>
      </c>
      <c r="CT14" s="86" t="s">
        <v>41</v>
      </c>
      <c r="CU14" s="86" t="s">
        <v>42</v>
      </c>
      <c r="CV14" s="86" t="s">
        <v>39</v>
      </c>
      <c r="CW14" s="86" t="s">
        <v>40</v>
      </c>
      <c r="CX14" s="86" t="s">
        <v>41</v>
      </c>
      <c r="CY14" s="86" t="s">
        <v>42</v>
      </c>
      <c r="CZ14" s="87"/>
      <c r="DA14" s="4"/>
    </row>
    <row r="15" spans="1:105" ht="12.75" customHeight="1" x14ac:dyDescent="0.3">
      <c r="A15" s="26"/>
      <c r="B15" s="93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93"/>
      <c r="AE15" s="93"/>
      <c r="AF15" s="92" t="s">
        <v>45</v>
      </c>
      <c r="AG15" s="90" t="s">
        <v>46</v>
      </c>
      <c r="AH15" s="86" t="s">
        <v>45</v>
      </c>
      <c r="AI15" s="90" t="s">
        <v>46</v>
      </c>
      <c r="AJ15" s="86" t="s">
        <v>45</v>
      </c>
      <c r="AK15" s="90" t="s">
        <v>46</v>
      </c>
      <c r="AL15" s="86" t="s">
        <v>45</v>
      </c>
      <c r="AM15" s="90" t="s">
        <v>46</v>
      </c>
      <c r="AN15" s="87"/>
      <c r="AO15" s="87"/>
      <c r="AP15" s="87"/>
      <c r="AQ15" s="87"/>
      <c r="AR15" s="87"/>
      <c r="AS15" s="87"/>
      <c r="AT15" s="87"/>
      <c r="AU15" s="87"/>
      <c r="AV15" s="87"/>
      <c r="AW15" s="86" t="s">
        <v>40</v>
      </c>
      <c r="AX15" s="86" t="s">
        <v>41</v>
      </c>
      <c r="AY15" s="86" t="s">
        <v>42</v>
      </c>
      <c r="AZ15" s="87"/>
      <c r="BA15" s="86" t="s">
        <v>40</v>
      </c>
      <c r="BB15" s="86" t="s">
        <v>41</v>
      </c>
      <c r="BC15" s="86" t="s">
        <v>42</v>
      </c>
      <c r="BD15" s="92" t="s">
        <v>45</v>
      </c>
      <c r="BE15" s="90" t="s">
        <v>46</v>
      </c>
      <c r="BF15" s="86" t="s">
        <v>45</v>
      </c>
      <c r="BG15" s="90" t="s">
        <v>46</v>
      </c>
      <c r="BH15" s="86" t="s">
        <v>45</v>
      </c>
      <c r="BI15" s="90" t="s">
        <v>46</v>
      </c>
      <c r="BJ15" s="86" t="s">
        <v>45</v>
      </c>
      <c r="BK15" s="90" t="s">
        <v>46</v>
      </c>
      <c r="BL15" s="87"/>
      <c r="BM15" s="87"/>
      <c r="BN15" s="87"/>
      <c r="BO15" s="87"/>
      <c r="BP15" s="87"/>
      <c r="BQ15" s="87"/>
      <c r="BR15" s="87"/>
      <c r="BS15" s="87"/>
      <c r="BT15" s="87"/>
      <c r="BU15" s="86" t="s">
        <v>40</v>
      </c>
      <c r="BV15" s="86" t="s">
        <v>41</v>
      </c>
      <c r="BW15" s="86" t="s">
        <v>42</v>
      </c>
      <c r="BX15" s="87"/>
      <c r="BY15" s="86" t="s">
        <v>40</v>
      </c>
      <c r="BZ15" s="86" t="s">
        <v>41</v>
      </c>
      <c r="CA15" s="86" t="s">
        <v>42</v>
      </c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4"/>
    </row>
    <row r="16" spans="1:105" ht="12.75" customHeight="1" x14ac:dyDescent="0.3">
      <c r="A16" s="26"/>
      <c r="B16" s="93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93"/>
      <c r="AE16" s="93"/>
      <c r="AF16" s="93"/>
      <c r="AG16" s="91"/>
      <c r="AH16" s="87"/>
      <c r="AI16" s="91"/>
      <c r="AJ16" s="87"/>
      <c r="AK16" s="91"/>
      <c r="AL16" s="87"/>
      <c r="AM16" s="91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93"/>
      <c r="BE16" s="91"/>
      <c r="BF16" s="87"/>
      <c r="BG16" s="91"/>
      <c r="BH16" s="87"/>
      <c r="BI16" s="91"/>
      <c r="BJ16" s="87"/>
      <c r="BK16" s="91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4"/>
    </row>
    <row r="17" spans="1:105" ht="12.75" customHeight="1" x14ac:dyDescent="0.3">
      <c r="A17" s="26"/>
      <c r="B17" s="93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93"/>
      <c r="AE17" s="93"/>
      <c r="AF17" s="93"/>
      <c r="AG17" s="91"/>
      <c r="AH17" s="87"/>
      <c r="AI17" s="91"/>
      <c r="AJ17" s="87"/>
      <c r="AK17" s="91"/>
      <c r="AL17" s="87"/>
      <c r="AM17" s="91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93"/>
      <c r="BE17" s="91"/>
      <c r="BF17" s="87"/>
      <c r="BG17" s="91"/>
      <c r="BH17" s="87"/>
      <c r="BI17" s="91"/>
      <c r="BJ17" s="87"/>
      <c r="BK17" s="91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4"/>
    </row>
    <row r="18" spans="1:105" ht="12.75" customHeight="1" x14ac:dyDescent="0.3">
      <c r="A18" s="26"/>
      <c r="B18" s="93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93"/>
      <c r="AE18" s="93"/>
      <c r="AF18" s="93"/>
      <c r="AG18" s="91"/>
      <c r="AH18" s="87"/>
      <c r="AI18" s="91"/>
      <c r="AJ18" s="87"/>
      <c r="AK18" s="91"/>
      <c r="AL18" s="87"/>
      <c r="AM18" s="91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93"/>
      <c r="BE18" s="91"/>
      <c r="BF18" s="87"/>
      <c r="BG18" s="91"/>
      <c r="BH18" s="87"/>
      <c r="BI18" s="91"/>
      <c r="BJ18" s="87"/>
      <c r="BK18" s="91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4"/>
    </row>
    <row r="19" spans="1:105" ht="36.75" customHeight="1" x14ac:dyDescent="0.3">
      <c r="A19" s="26"/>
      <c r="B19" s="93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93"/>
      <c r="AE19" s="93"/>
      <c r="AF19" s="93"/>
      <c r="AG19" s="91"/>
      <c r="AH19" s="87"/>
      <c r="AI19" s="91"/>
      <c r="AJ19" s="87"/>
      <c r="AK19" s="91"/>
      <c r="AL19" s="87"/>
      <c r="AM19" s="91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93"/>
      <c r="BE19" s="91"/>
      <c r="BF19" s="87"/>
      <c r="BG19" s="91"/>
      <c r="BH19" s="87"/>
      <c r="BI19" s="91"/>
      <c r="BJ19" s="87"/>
      <c r="BK19" s="91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4"/>
    </row>
    <row r="20" spans="1:105" ht="15" customHeight="1" x14ac:dyDescent="0.3">
      <c r="A20" s="29" t="s">
        <v>47</v>
      </c>
      <c r="B20" s="29" t="s">
        <v>48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0">
        <v>27</v>
      </c>
      <c r="AB20" s="30">
        <v>28</v>
      </c>
      <c r="AC20" s="30">
        <v>29</v>
      </c>
      <c r="AD20" s="114">
        <v>30</v>
      </c>
      <c r="AE20" s="115"/>
      <c r="AF20" s="30">
        <v>31</v>
      </c>
      <c r="AG20" s="30">
        <v>32</v>
      </c>
      <c r="AH20" s="30">
        <v>33</v>
      </c>
      <c r="AI20" s="30">
        <v>34</v>
      </c>
      <c r="AJ20" s="30">
        <v>35</v>
      </c>
      <c r="AK20" s="30">
        <v>36</v>
      </c>
      <c r="AL20" s="30">
        <v>37</v>
      </c>
      <c r="AM20" s="30">
        <v>38</v>
      </c>
      <c r="AN20" s="30">
        <v>39</v>
      </c>
      <c r="AO20" s="30">
        <v>40</v>
      </c>
      <c r="AP20" s="30">
        <v>41</v>
      </c>
      <c r="AQ20" s="30">
        <v>42</v>
      </c>
      <c r="AR20" s="30">
        <v>43</v>
      </c>
      <c r="AS20" s="30">
        <v>44</v>
      </c>
      <c r="AT20" s="30">
        <v>45</v>
      </c>
      <c r="AU20" s="30">
        <v>46</v>
      </c>
      <c r="AV20" s="30">
        <v>47</v>
      </c>
      <c r="AW20" s="30">
        <v>48</v>
      </c>
      <c r="AX20" s="30">
        <v>49</v>
      </c>
      <c r="AY20" s="30">
        <v>50</v>
      </c>
      <c r="AZ20" s="30">
        <v>51</v>
      </c>
      <c r="BA20" s="30">
        <v>52</v>
      </c>
      <c r="BB20" s="30">
        <v>53</v>
      </c>
      <c r="BC20" s="30">
        <v>54</v>
      </c>
      <c r="BD20" s="30">
        <v>55</v>
      </c>
      <c r="BE20" s="30">
        <v>56</v>
      </c>
      <c r="BF20" s="30">
        <v>57</v>
      </c>
      <c r="BG20" s="30">
        <v>58</v>
      </c>
      <c r="BH20" s="30">
        <v>59</v>
      </c>
      <c r="BI20" s="30">
        <v>60</v>
      </c>
      <c r="BJ20" s="30">
        <v>61</v>
      </c>
      <c r="BK20" s="30">
        <v>62</v>
      </c>
      <c r="BL20" s="30">
        <v>63</v>
      </c>
      <c r="BM20" s="30">
        <v>64</v>
      </c>
      <c r="BN20" s="30">
        <v>65</v>
      </c>
      <c r="BO20" s="30">
        <v>66</v>
      </c>
      <c r="BP20" s="30">
        <v>67</v>
      </c>
      <c r="BQ20" s="30">
        <v>68</v>
      </c>
      <c r="BR20" s="30">
        <v>69</v>
      </c>
      <c r="BS20" s="30">
        <v>70</v>
      </c>
      <c r="BT20" s="30">
        <v>71</v>
      </c>
      <c r="BU20" s="30">
        <v>72</v>
      </c>
      <c r="BV20" s="30">
        <v>73</v>
      </c>
      <c r="BW20" s="30">
        <v>74</v>
      </c>
      <c r="BX20" s="30">
        <v>75</v>
      </c>
      <c r="BY20" s="30">
        <v>76</v>
      </c>
      <c r="BZ20" s="30">
        <v>77</v>
      </c>
      <c r="CA20" s="30">
        <v>78</v>
      </c>
      <c r="CB20" s="30">
        <v>79</v>
      </c>
      <c r="CC20" s="30">
        <v>80</v>
      </c>
      <c r="CD20" s="30">
        <v>81</v>
      </c>
      <c r="CE20" s="30">
        <v>82</v>
      </c>
      <c r="CF20" s="30">
        <v>83</v>
      </c>
      <c r="CG20" s="30">
        <v>84</v>
      </c>
      <c r="CH20" s="30">
        <v>85</v>
      </c>
      <c r="CI20" s="30">
        <v>86</v>
      </c>
      <c r="CJ20" s="30">
        <v>87</v>
      </c>
      <c r="CK20" s="30">
        <v>88</v>
      </c>
      <c r="CL20" s="30">
        <v>89</v>
      </c>
      <c r="CM20" s="30">
        <v>90</v>
      </c>
      <c r="CN20" s="30">
        <v>91</v>
      </c>
      <c r="CO20" s="30">
        <v>92</v>
      </c>
      <c r="CP20" s="30">
        <v>93</v>
      </c>
      <c r="CQ20" s="30">
        <v>94</v>
      </c>
      <c r="CR20" s="30">
        <v>95</v>
      </c>
      <c r="CS20" s="30">
        <v>96</v>
      </c>
      <c r="CT20" s="30">
        <v>97</v>
      </c>
      <c r="CU20" s="30">
        <v>98</v>
      </c>
      <c r="CV20" s="30">
        <v>99</v>
      </c>
      <c r="CW20" s="30">
        <v>100</v>
      </c>
      <c r="CX20" s="30">
        <v>101</v>
      </c>
      <c r="CY20" s="30">
        <v>102</v>
      </c>
      <c r="CZ20" s="30">
        <v>103</v>
      </c>
      <c r="DA20" s="4"/>
    </row>
    <row r="21" spans="1:105" ht="12.9" customHeight="1" x14ac:dyDescent="0.3">
      <c r="A21" s="31"/>
      <c r="B21" s="32"/>
      <c r="C21" s="33"/>
      <c r="D21" s="33"/>
      <c r="E21" s="33"/>
      <c r="F21" s="33"/>
      <c r="G21" s="33"/>
      <c r="H21" s="33"/>
      <c r="I21" s="3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4"/>
    </row>
    <row r="22" spans="1:105" ht="12.9" customHeight="1" x14ac:dyDescent="0.3">
      <c r="A22" s="20" t="s">
        <v>49</v>
      </c>
      <c r="B22" s="8"/>
      <c r="C22" s="110"/>
      <c r="D22" s="111"/>
      <c r="E22" s="111"/>
      <c r="F22" s="9"/>
      <c r="G22" s="110"/>
      <c r="H22" s="111"/>
      <c r="I22" s="111"/>
      <c r="J22" s="111"/>
      <c r="K22" s="10"/>
      <c r="L22" s="10"/>
      <c r="M22" s="10"/>
      <c r="N22" s="10"/>
      <c r="O22" s="10"/>
      <c r="P22" s="10"/>
      <c r="Q22" s="14"/>
      <c r="R22" s="14"/>
      <c r="S22" s="14"/>
      <c r="T22" s="1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ht="14.4" customHeight="1" x14ac:dyDescent="0.3">
      <c r="A23" s="20" t="s">
        <v>50</v>
      </c>
      <c r="B23" s="8"/>
      <c r="C23" s="108" t="s">
        <v>51</v>
      </c>
      <c r="D23" s="109"/>
      <c r="E23" s="109"/>
      <c r="F23" s="9"/>
      <c r="G23" s="108" t="s">
        <v>52</v>
      </c>
      <c r="H23" s="109"/>
      <c r="I23" s="109"/>
      <c r="J23" s="109"/>
      <c r="K23" s="10"/>
      <c r="L23" s="10"/>
      <c r="M23" s="10"/>
      <c r="N23" s="10"/>
      <c r="O23" s="10"/>
      <c r="P23" s="10"/>
      <c r="Q23" s="14"/>
      <c r="R23" s="14"/>
      <c r="S23" s="14"/>
      <c r="T23" s="1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ht="11.7" customHeight="1" x14ac:dyDescent="0.3">
      <c r="A24" s="20" t="s">
        <v>53</v>
      </c>
      <c r="B24" s="8"/>
      <c r="C24" s="9"/>
      <c r="D24" s="9"/>
      <c r="E24" s="9"/>
      <c r="F24" s="9"/>
      <c r="G24" s="9"/>
      <c r="H24" s="9"/>
      <c r="I24" s="8"/>
      <c r="J24" s="10"/>
      <c r="K24" s="10"/>
      <c r="L24" s="10"/>
      <c r="M24" s="10"/>
      <c r="N24" s="10"/>
      <c r="O24" s="10"/>
      <c r="P24" s="10"/>
      <c r="Q24" s="14"/>
      <c r="R24" s="14"/>
      <c r="S24" s="14"/>
      <c r="T24" s="1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ht="15.6" customHeight="1" x14ac:dyDescent="0.3">
      <c r="A25" s="112" t="s">
        <v>54</v>
      </c>
      <c r="B25" s="113"/>
      <c r="C25" s="9"/>
      <c r="D25" s="36"/>
      <c r="E25" s="36"/>
      <c r="F25" s="9"/>
      <c r="G25" s="36"/>
      <c r="H25" s="36"/>
      <c r="I25" s="37"/>
      <c r="J25" s="10"/>
      <c r="K25" s="38"/>
      <c r="L25" s="38"/>
      <c r="M25" s="10"/>
      <c r="N25" s="10"/>
      <c r="O25" s="10"/>
      <c r="P25" s="10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ht="11.25" customHeight="1" x14ac:dyDescent="0.3">
      <c r="A26" s="98" t="s">
        <v>55</v>
      </c>
      <c r="B26" s="99"/>
      <c r="C26" s="9" t="s">
        <v>56</v>
      </c>
      <c r="D26" s="108" t="s">
        <v>51</v>
      </c>
      <c r="E26" s="109"/>
      <c r="F26" s="14"/>
      <c r="G26" s="108" t="s">
        <v>57</v>
      </c>
      <c r="H26" s="109"/>
      <c r="I26" s="109"/>
      <c r="J26" s="10"/>
      <c r="K26" s="106" t="s">
        <v>58</v>
      </c>
      <c r="L26" s="107"/>
      <c r="M26" s="10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ht="12.75" customHeight="1" x14ac:dyDescent="0.3">
      <c r="A27" s="20" t="s">
        <v>59</v>
      </c>
      <c r="B27" s="8"/>
      <c r="C27" s="9"/>
      <c r="D27" s="9"/>
      <c r="E27" s="9"/>
      <c r="F27" s="9"/>
      <c r="G27" s="9"/>
      <c r="H27" s="9"/>
      <c r="I27" s="8"/>
      <c r="J27" s="10"/>
      <c r="K27" s="9"/>
      <c r="L27" s="9"/>
      <c r="M27" s="9"/>
      <c r="N27" s="9"/>
      <c r="O27" s="9"/>
      <c r="P27" s="7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</sheetData>
  <mergeCells count="163">
    <mergeCell ref="A26:B26"/>
    <mergeCell ref="D26:E26"/>
    <mergeCell ref="G26:I26"/>
    <mergeCell ref="C22:E22"/>
    <mergeCell ref="G22:J22"/>
    <mergeCell ref="C23:E23"/>
    <mergeCell ref="G23:J23"/>
    <mergeCell ref="A25:B25"/>
    <mergeCell ref="CF14:CF19"/>
    <mergeCell ref="I14:I19"/>
    <mergeCell ref="G14:G19"/>
    <mergeCell ref="H14:H19"/>
    <mergeCell ref="BF14:BG14"/>
    <mergeCell ref="BE15:BE19"/>
    <mergeCell ref="CD14:CD19"/>
    <mergeCell ref="M14:M19"/>
    <mergeCell ref="N14:N19"/>
    <mergeCell ref="BK15:BK19"/>
    <mergeCell ref="AD20:AE20"/>
    <mergeCell ref="AM15:AM19"/>
    <mergeCell ref="BQ14:BQ19"/>
    <mergeCell ref="BR14:BR19"/>
    <mergeCell ref="BT14:BT19"/>
    <mergeCell ref="AE14:AE19"/>
    <mergeCell ref="K26:L26"/>
    <mergeCell ref="CR14:CR19"/>
    <mergeCell ref="AJ15:AJ19"/>
    <mergeCell ref="BH14:BI14"/>
    <mergeCell ref="AT14:AT19"/>
    <mergeCell ref="BO14:BO19"/>
    <mergeCell ref="AH14:AI14"/>
    <mergeCell ref="AP14:AP19"/>
    <mergeCell ref="AL15:AL19"/>
    <mergeCell ref="AD14:AD19"/>
    <mergeCell ref="BH15:BH19"/>
    <mergeCell ref="BI15:BI19"/>
    <mergeCell ref="CG14:CG19"/>
    <mergeCell ref="CP14:CP19"/>
    <mergeCell ref="CO14:CO19"/>
    <mergeCell ref="CN14:CN19"/>
    <mergeCell ref="CK14:CK19"/>
    <mergeCell ref="CH14:CH19"/>
    <mergeCell ref="CJ14:CJ19"/>
    <mergeCell ref="BY15:BY19"/>
    <mergeCell ref="CM14:CM19"/>
    <mergeCell ref="BB15:BB19"/>
    <mergeCell ref="BC15:BC19"/>
    <mergeCell ref="BZ15:BZ19"/>
    <mergeCell ref="CN10:CY12"/>
    <mergeCell ref="CR13:CU13"/>
    <mergeCell ref="CV13:CY13"/>
    <mergeCell ref="CJ13:CM13"/>
    <mergeCell ref="CN13:CQ13"/>
    <mergeCell ref="CB10:CM12"/>
    <mergeCell ref="CF13:CI13"/>
    <mergeCell ref="CV14:CV19"/>
    <mergeCell ref="CW14:CW19"/>
    <mergeCell ref="CU14:CU19"/>
    <mergeCell ref="CS14:CS19"/>
    <mergeCell ref="CI14:CI19"/>
    <mergeCell ref="CY14:CY19"/>
    <mergeCell ref="CX14:CX19"/>
    <mergeCell ref="CT14:CT19"/>
    <mergeCell ref="CB14:CB19"/>
    <mergeCell ref="CQ14:CQ19"/>
    <mergeCell ref="CL14:CL19"/>
    <mergeCell ref="CB13:CE13"/>
    <mergeCell ref="CE14:CE19"/>
    <mergeCell ref="CC14:CC19"/>
    <mergeCell ref="BD10:CA12"/>
    <mergeCell ref="CA15:CA19"/>
    <mergeCell ref="BJ14:BK14"/>
    <mergeCell ref="BT13:CA13"/>
    <mergeCell ref="BU15:BU19"/>
    <mergeCell ref="BL13:BO13"/>
    <mergeCell ref="BV15:BV19"/>
    <mergeCell ref="BW15:BW19"/>
    <mergeCell ref="BX14:BX19"/>
    <mergeCell ref="BD14:BE14"/>
    <mergeCell ref="BD15:BD19"/>
    <mergeCell ref="BP14:BP19"/>
    <mergeCell ref="BN14:BN19"/>
    <mergeCell ref="BS14:BS19"/>
    <mergeCell ref="BY14:CA14"/>
    <mergeCell ref="BL14:BL19"/>
    <mergeCell ref="BF15:BF19"/>
    <mergeCell ref="BG15:BG19"/>
    <mergeCell ref="BU14:BW14"/>
    <mergeCell ref="BM14:BM19"/>
    <mergeCell ref="BJ15:BJ19"/>
    <mergeCell ref="BP13:BS13"/>
    <mergeCell ref="BA15:BA19"/>
    <mergeCell ref="AJ14:AK14"/>
    <mergeCell ref="AR14:AR19"/>
    <mergeCell ref="AS14:AS19"/>
    <mergeCell ref="AN14:AN19"/>
    <mergeCell ref="AV14:AV19"/>
    <mergeCell ref="AW14:AY14"/>
    <mergeCell ref="AL14:AM14"/>
    <mergeCell ref="AX15:AX19"/>
    <mergeCell ref="AY15:AY19"/>
    <mergeCell ref="AZ14:AZ19"/>
    <mergeCell ref="AO14:AO19"/>
    <mergeCell ref="BA14:BC14"/>
    <mergeCell ref="AA14:AA19"/>
    <mergeCell ref="C10:AB11"/>
    <mergeCell ref="AC10:AC19"/>
    <mergeCell ref="AF15:AF19"/>
    <mergeCell ref="AG15:AG19"/>
    <mergeCell ref="AH15:AH19"/>
    <mergeCell ref="AI15:AI19"/>
    <mergeCell ref="V14:V19"/>
    <mergeCell ref="AW15:AW19"/>
    <mergeCell ref="O14:O19"/>
    <mergeCell ref="J14:J19"/>
    <mergeCell ref="K14:K19"/>
    <mergeCell ref="L14:L19"/>
    <mergeCell ref="P14:P19"/>
    <mergeCell ref="S14:S19"/>
    <mergeCell ref="AO1:AS6"/>
    <mergeCell ref="A3:AA3"/>
    <mergeCell ref="L4:M4"/>
    <mergeCell ref="B6:J6"/>
    <mergeCell ref="AF10:AS12"/>
    <mergeCell ref="AF14:AG14"/>
    <mergeCell ref="AF13:AM13"/>
    <mergeCell ref="B7:J7"/>
    <mergeCell ref="AP7:AW7"/>
    <mergeCell ref="B10:B19"/>
    <mergeCell ref="F14:F19"/>
    <mergeCell ref="AN13:AQ13"/>
    <mergeCell ref="AR13:AS13"/>
    <mergeCell ref="Q13:S13"/>
    <mergeCell ref="T13:V13"/>
    <mergeCell ref="AU14:AU19"/>
    <mergeCell ref="AQ14:AQ19"/>
    <mergeCell ref="Z13:AB13"/>
    <mergeCell ref="W14:W19"/>
    <mergeCell ref="Z14:Z19"/>
    <mergeCell ref="CZ10:CZ19"/>
    <mergeCell ref="C12:V12"/>
    <mergeCell ref="W12:AB12"/>
    <mergeCell ref="C13:E13"/>
    <mergeCell ref="F13:I13"/>
    <mergeCell ref="J13:L13"/>
    <mergeCell ref="E14:E19"/>
    <mergeCell ref="AT10:BC12"/>
    <mergeCell ref="AD10:AE13"/>
    <mergeCell ref="Y14:Y19"/>
    <mergeCell ref="AV13:BC13"/>
    <mergeCell ref="BD13:BK13"/>
    <mergeCell ref="AK15:AK19"/>
    <mergeCell ref="T14:T19"/>
    <mergeCell ref="Q14:Q19"/>
    <mergeCell ref="R14:R19"/>
    <mergeCell ref="AT13:AU13"/>
    <mergeCell ref="W13:Y13"/>
    <mergeCell ref="AB14:AB19"/>
    <mergeCell ref="X14:X19"/>
    <mergeCell ref="U14:U19"/>
    <mergeCell ref="M13:P13"/>
    <mergeCell ref="C14:C19"/>
    <mergeCell ref="D14:D19"/>
  </mergeCells>
  <phoneticPr fontId="0" type="noConversion"/>
  <pageMargins left="0.1576389" right="0" top="0.27569440000000001" bottom="0.1576389" header="0" footer="0.1576389"/>
  <pageSetup paperSize="9" scale="45" orientation="landscape"/>
  <headerFooter>
    <oddHeader>&amp;C&amp;8&amp;P</oddHeader>
    <evenHeader>&amp;C&amp;8&amp;P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workbookViewId="0">
      <selection activeCell="A74" sqref="A74"/>
    </sheetView>
  </sheetViews>
  <sheetFormatPr defaultColWidth="9.109375" defaultRowHeight="14.4" x14ac:dyDescent="0.3"/>
  <cols>
    <col min="1" max="1" width="32.6640625" style="62" customWidth="1"/>
    <col min="2" max="2" width="7.5546875" style="74" customWidth="1"/>
    <col min="3" max="3" width="16.109375" style="70" customWidth="1"/>
    <col min="4" max="4" width="11" style="70" customWidth="1"/>
    <col min="5" max="5" width="9.77734375" style="70" customWidth="1"/>
    <col min="6" max="6" width="14.33203125" style="70" customWidth="1"/>
    <col min="7" max="7" width="11" style="70" customWidth="1"/>
    <col min="8" max="8" width="9.6640625" style="70" customWidth="1"/>
    <col min="9" max="9" width="9.109375" style="70"/>
    <col min="10" max="10" width="15.6640625" style="70" customWidth="1"/>
    <col min="11" max="11" width="9.109375" style="70"/>
    <col min="12" max="12" width="9.88671875" style="70" customWidth="1"/>
    <col min="13" max="13" width="16.33203125" style="79" customWidth="1"/>
    <col min="14" max="14" width="10.5546875" style="79" customWidth="1"/>
    <col min="15" max="15" width="9.88671875" style="79" customWidth="1"/>
    <col min="16" max="16" width="14.5546875" style="79" customWidth="1"/>
    <col min="17" max="17" width="9.109375" style="79"/>
    <col min="18" max="18" width="10" style="79" customWidth="1"/>
    <col min="19" max="19" width="17.109375" style="62" customWidth="1"/>
    <col min="20" max="20" width="9.109375" style="62"/>
    <col min="21" max="21" width="9.88671875" style="62" customWidth="1"/>
    <col min="22" max="22" width="11.33203125" style="62" customWidth="1"/>
    <col min="23" max="23" width="10.5546875" style="62" customWidth="1"/>
    <col min="24" max="24" width="10.88671875" style="62" customWidth="1"/>
    <col min="25" max="26" width="9.109375" style="62"/>
    <col min="27" max="27" width="10.109375" style="62" customWidth="1"/>
    <col min="28" max="30" width="9.109375" style="62"/>
    <col min="31" max="16384" width="9.109375" style="1"/>
  </cols>
  <sheetData>
    <row r="1" spans="1:30" s="62" customFormat="1" ht="16.2" customHeight="1" x14ac:dyDescent="0.3">
      <c r="A1" s="126" t="s">
        <v>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39"/>
    </row>
    <row r="2" spans="1:30" s="62" customFormat="1" ht="16.2" customHeight="1" x14ac:dyDescent="0.3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39"/>
    </row>
    <row r="3" spans="1:30" s="62" customFormat="1" ht="12.75" customHeight="1" x14ac:dyDescent="0.3">
      <c r="A3" s="128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40"/>
      <c r="Z3" s="40"/>
      <c r="AA3" s="40"/>
      <c r="AB3" s="40"/>
      <c r="AC3" s="40"/>
      <c r="AD3" s="39"/>
    </row>
    <row r="4" spans="1:30" s="62" customFormat="1" ht="15" customHeight="1" x14ac:dyDescent="0.3">
      <c r="A4" s="41"/>
      <c r="B4" s="72"/>
      <c r="C4" s="63"/>
      <c r="D4" s="63"/>
      <c r="E4" s="63"/>
      <c r="F4" s="63"/>
      <c r="G4" s="63"/>
      <c r="H4" s="63"/>
      <c r="I4" s="63"/>
      <c r="J4" s="63"/>
      <c r="K4" s="63"/>
      <c r="L4" s="63"/>
      <c r="M4" s="75"/>
      <c r="N4" s="75"/>
      <c r="O4" s="75"/>
      <c r="P4" s="75"/>
      <c r="Q4" s="75"/>
      <c r="R4" s="75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s="62" customFormat="1" ht="15" customHeight="1" x14ac:dyDescent="0.3">
      <c r="A5" s="42" t="s">
        <v>3</v>
      </c>
      <c r="B5" s="80"/>
      <c r="C5" s="64"/>
      <c r="D5" s="64"/>
      <c r="E5" s="64"/>
      <c r="F5" s="64"/>
      <c r="G5" s="64"/>
      <c r="H5" s="64"/>
      <c r="I5" s="64"/>
      <c r="J5" s="64"/>
      <c r="K5" s="64"/>
      <c r="L5" s="64"/>
      <c r="M5" s="75"/>
      <c r="N5" s="75"/>
      <c r="O5" s="75"/>
      <c r="P5" s="75"/>
      <c r="Q5" s="75"/>
      <c r="R5" s="75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62" customFormat="1" ht="16.8" customHeight="1" x14ac:dyDescent="0.3">
      <c r="A6" s="42" t="s">
        <v>61</v>
      </c>
      <c r="B6" s="72"/>
      <c r="C6" s="63"/>
      <c r="D6" s="63"/>
      <c r="E6" s="63"/>
      <c r="F6" s="63"/>
      <c r="G6" s="63"/>
      <c r="H6" s="63"/>
      <c r="I6" s="63"/>
      <c r="J6" s="63"/>
      <c r="K6" s="63"/>
      <c r="L6" s="63"/>
      <c r="M6" s="75"/>
      <c r="N6" s="75"/>
      <c r="O6" s="75"/>
      <c r="P6" s="75"/>
      <c r="Q6" s="75"/>
      <c r="R6" s="75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62" customFormat="1" ht="3.6" customHeight="1" x14ac:dyDescent="0.3">
      <c r="A7" s="42"/>
      <c r="B7" s="72"/>
      <c r="C7" s="63"/>
      <c r="D7" s="63"/>
      <c r="E7" s="63"/>
      <c r="F7" s="63"/>
      <c r="G7" s="63"/>
      <c r="H7" s="63"/>
      <c r="I7" s="63"/>
      <c r="J7" s="63"/>
      <c r="K7" s="63"/>
      <c r="L7" s="63"/>
      <c r="M7" s="75"/>
      <c r="N7" s="75"/>
      <c r="O7" s="75"/>
      <c r="P7" s="75"/>
      <c r="Q7" s="75"/>
      <c r="R7" s="75"/>
      <c r="S7" s="39"/>
      <c r="T7" s="39"/>
      <c r="U7" s="39"/>
      <c r="V7" s="39"/>
      <c r="W7" s="39"/>
      <c r="X7" s="43">
        <v>48151.3</v>
      </c>
      <c r="Y7" s="43">
        <v>42455.9</v>
      </c>
      <c r="Z7" s="43">
        <v>37862.699999999997</v>
      </c>
      <c r="AA7" s="43">
        <v>24418.3</v>
      </c>
      <c r="AB7" s="43">
        <v>24859</v>
      </c>
      <c r="AC7" s="43">
        <v>24859</v>
      </c>
      <c r="AD7" s="39"/>
    </row>
    <row r="8" spans="1:30" s="62" customFormat="1" ht="3.6" customHeight="1" x14ac:dyDescent="0.3">
      <c r="A8" s="42"/>
      <c r="B8" s="72"/>
      <c r="C8" s="63"/>
      <c r="D8" s="63"/>
      <c r="E8" s="63"/>
      <c r="F8" s="63"/>
      <c r="G8" s="63"/>
      <c r="H8" s="63"/>
      <c r="I8" s="63"/>
      <c r="J8" s="63"/>
      <c r="K8" s="63"/>
      <c r="L8" s="63"/>
      <c r="M8" s="75"/>
      <c r="N8" s="75"/>
      <c r="O8" s="75"/>
      <c r="P8" s="75"/>
      <c r="Q8" s="75"/>
      <c r="R8" s="75"/>
      <c r="S8" s="39"/>
      <c r="T8" s="39"/>
      <c r="U8" s="39"/>
      <c r="V8" s="39"/>
      <c r="W8" s="39"/>
      <c r="X8" s="43">
        <v>34672.400000000001</v>
      </c>
      <c r="Y8" s="43">
        <v>29094.7</v>
      </c>
      <c r="Z8" s="43">
        <v>23446.799999999999</v>
      </c>
      <c r="AA8" s="43">
        <v>10250.299999999999</v>
      </c>
      <c r="AB8" s="43">
        <v>10494</v>
      </c>
      <c r="AC8" s="43">
        <v>10494</v>
      </c>
      <c r="AD8" s="39"/>
    </row>
    <row r="9" spans="1:30" s="62" customFormat="1" ht="3.6" customHeight="1" x14ac:dyDescent="0.3">
      <c r="A9" s="42"/>
      <c r="B9" s="72"/>
      <c r="C9" s="63"/>
      <c r="D9" s="63"/>
      <c r="E9" s="63"/>
      <c r="F9" s="63"/>
      <c r="G9" s="63"/>
      <c r="H9" s="63"/>
      <c r="I9" s="63"/>
      <c r="J9" s="63"/>
      <c r="K9" s="63"/>
      <c r="L9" s="63"/>
      <c r="M9" s="75"/>
      <c r="N9" s="75"/>
      <c r="O9" s="75"/>
      <c r="P9" s="75"/>
      <c r="Q9" s="75"/>
      <c r="R9" s="75"/>
      <c r="S9" s="39"/>
      <c r="T9" s="39"/>
      <c r="U9" s="39"/>
      <c r="V9" s="39"/>
      <c r="W9" s="39"/>
      <c r="X9" s="43">
        <v>11952.7</v>
      </c>
      <c r="Y9" s="43">
        <v>11735.3</v>
      </c>
      <c r="Z9" s="43">
        <v>15476.2</v>
      </c>
      <c r="AA9" s="43">
        <v>5481.2</v>
      </c>
      <c r="AB9" s="43">
        <v>5566.1</v>
      </c>
      <c r="AC9" s="43">
        <v>5566.1</v>
      </c>
      <c r="AD9" s="39"/>
    </row>
    <row r="10" spans="1:30" s="62" customFormat="1" ht="3.6" customHeight="1" x14ac:dyDescent="0.3">
      <c r="A10" s="42"/>
      <c r="B10" s="7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75"/>
      <c r="N10" s="75"/>
      <c r="O10" s="75"/>
      <c r="P10" s="75"/>
      <c r="Q10" s="75"/>
      <c r="R10" s="75"/>
      <c r="S10" s="39"/>
      <c r="T10" s="39"/>
      <c r="U10" s="39"/>
      <c r="V10" s="39"/>
      <c r="W10" s="39"/>
      <c r="X10" s="44">
        <f>X7-X33-X42</f>
        <v>46234.8</v>
      </c>
      <c r="Y10" s="44">
        <f>Y7-Y33-Y42</f>
        <v>40625.100000000006</v>
      </c>
      <c r="Z10" s="44">
        <f>Z7-Z33</f>
        <v>35500.699999999997</v>
      </c>
      <c r="AA10" s="44">
        <f>AA7-AA33</f>
        <v>22802.799999999999</v>
      </c>
      <c r="AB10" s="44">
        <f>AB7-AB33</f>
        <v>23243.5</v>
      </c>
      <c r="AC10" s="44">
        <f>AC7-AC33</f>
        <v>23243.5</v>
      </c>
      <c r="AD10" s="39"/>
    </row>
    <row r="11" spans="1:30" s="62" customFormat="1" ht="3.6" customHeight="1" x14ac:dyDescent="0.3">
      <c r="A11" s="42"/>
      <c r="B11" s="7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5"/>
      <c r="N11" s="75"/>
      <c r="O11" s="75"/>
      <c r="P11" s="75"/>
      <c r="Q11" s="75"/>
      <c r="R11" s="75"/>
      <c r="S11" s="39"/>
      <c r="T11" s="39"/>
      <c r="U11" s="39"/>
      <c r="V11" s="39"/>
      <c r="W11" s="39"/>
      <c r="X11" s="44">
        <f>X8-X33-X42</f>
        <v>32755.9</v>
      </c>
      <c r="Y11" s="44">
        <f>Y8-Y33-Y42</f>
        <v>27263.9</v>
      </c>
      <c r="Z11" s="44">
        <f>Z8-Z33</f>
        <v>21084.799999999999</v>
      </c>
      <c r="AA11" s="44">
        <f>AA8-AA33</f>
        <v>8634.7999999999993</v>
      </c>
      <c r="AB11" s="44">
        <f>AB8-AB33</f>
        <v>8878.5</v>
      </c>
      <c r="AC11" s="44">
        <f>AC8-AC33</f>
        <v>8878.5</v>
      </c>
      <c r="AD11" s="39"/>
    </row>
    <row r="12" spans="1:30" s="62" customFormat="1" ht="3.6" customHeight="1" x14ac:dyDescent="0.3">
      <c r="A12" s="39"/>
      <c r="B12" s="7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75"/>
      <c r="N12" s="75"/>
      <c r="O12" s="75"/>
      <c r="P12" s="75"/>
      <c r="Q12" s="75"/>
      <c r="R12" s="75"/>
      <c r="S12" s="39"/>
      <c r="T12" s="39"/>
      <c r="U12" s="39"/>
      <c r="V12" s="39"/>
      <c r="W12" s="39"/>
      <c r="X12" s="44">
        <f>X9-X33-X42</f>
        <v>10036.200000000001</v>
      </c>
      <c r="Y12" s="44">
        <f>Y9-Y33-Y42</f>
        <v>9904.4999999999982</v>
      </c>
      <c r="Z12" s="44">
        <f>Z9-Z33</f>
        <v>13114.2</v>
      </c>
      <c r="AA12" s="44">
        <f>AA9-AA33</f>
        <v>3865.7</v>
      </c>
      <c r="AB12" s="44">
        <f>AB9-AB33</f>
        <v>3950.6000000000004</v>
      </c>
      <c r="AC12" s="44">
        <f>AC9-AC33</f>
        <v>3950.6000000000004</v>
      </c>
      <c r="AD12" s="39"/>
    </row>
    <row r="13" spans="1:30" s="62" customFormat="1" ht="25.8" customHeight="1" x14ac:dyDescent="0.3">
      <c r="A13" s="130" t="s">
        <v>19</v>
      </c>
      <c r="B13" s="132" t="s">
        <v>8</v>
      </c>
      <c r="C13" s="142" t="s">
        <v>9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4"/>
      <c r="T13" s="144"/>
      <c r="U13" s="145"/>
      <c r="V13" s="134" t="s">
        <v>10</v>
      </c>
      <c r="W13" s="136" t="s">
        <v>11</v>
      </c>
      <c r="X13" s="138" t="s">
        <v>12</v>
      </c>
      <c r="Y13" s="139"/>
      <c r="Z13" s="139"/>
      <c r="AA13" s="139"/>
      <c r="AB13" s="139"/>
      <c r="AC13" s="139"/>
      <c r="AD13" s="39"/>
    </row>
    <row r="14" spans="1:30" s="62" customFormat="1" ht="25.8" customHeight="1" x14ac:dyDescent="0.3">
      <c r="A14" s="131"/>
      <c r="B14" s="133"/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8"/>
      <c r="T14" s="148"/>
      <c r="U14" s="149"/>
      <c r="V14" s="135"/>
      <c r="W14" s="137"/>
      <c r="X14" s="139"/>
      <c r="Y14" s="139"/>
      <c r="Z14" s="139"/>
      <c r="AA14" s="139"/>
      <c r="AB14" s="139"/>
      <c r="AC14" s="139"/>
      <c r="AD14" s="39"/>
    </row>
    <row r="15" spans="1:30" s="62" customFormat="1" ht="25.8" customHeight="1" x14ac:dyDescent="0.3">
      <c r="A15" s="131"/>
      <c r="B15" s="133"/>
      <c r="C15" s="134" t="s">
        <v>17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20" t="s">
        <v>18</v>
      </c>
      <c r="N15" s="121"/>
      <c r="O15" s="121"/>
      <c r="P15" s="121"/>
      <c r="Q15" s="121"/>
      <c r="R15" s="121"/>
      <c r="S15" s="154" t="s">
        <v>219</v>
      </c>
      <c r="T15" s="155"/>
      <c r="U15" s="156"/>
      <c r="V15" s="135"/>
      <c r="W15" s="137"/>
      <c r="X15" s="139"/>
      <c r="Y15" s="139"/>
      <c r="Z15" s="139"/>
      <c r="AA15" s="139"/>
      <c r="AB15" s="139"/>
      <c r="AC15" s="139"/>
      <c r="AD15" s="39"/>
    </row>
    <row r="16" spans="1:30" s="62" customFormat="1" ht="36" customHeight="1" x14ac:dyDescent="0.3">
      <c r="A16" s="131"/>
      <c r="B16" s="133"/>
      <c r="C16" s="150" t="s">
        <v>20</v>
      </c>
      <c r="D16" s="151"/>
      <c r="E16" s="151"/>
      <c r="F16" s="120" t="s">
        <v>21</v>
      </c>
      <c r="G16" s="121"/>
      <c r="H16" s="121"/>
      <c r="I16" s="121"/>
      <c r="J16" s="120" t="s">
        <v>22</v>
      </c>
      <c r="K16" s="121"/>
      <c r="L16" s="121"/>
      <c r="M16" s="120" t="s">
        <v>26</v>
      </c>
      <c r="N16" s="121"/>
      <c r="O16" s="121"/>
      <c r="P16" s="120" t="s">
        <v>27</v>
      </c>
      <c r="Q16" s="121"/>
      <c r="R16" s="121"/>
      <c r="S16" s="157" t="s">
        <v>218</v>
      </c>
      <c r="T16" s="135"/>
      <c r="U16" s="135"/>
      <c r="V16" s="135"/>
      <c r="W16" s="137"/>
      <c r="X16" s="138" t="s">
        <v>28</v>
      </c>
      <c r="Y16" s="139"/>
      <c r="Z16" s="138" t="s">
        <v>29</v>
      </c>
      <c r="AA16" s="138" t="s">
        <v>30</v>
      </c>
      <c r="AB16" s="138" t="s">
        <v>62</v>
      </c>
      <c r="AC16" s="139"/>
      <c r="AD16" s="39"/>
    </row>
    <row r="17" spans="1:30" s="62" customFormat="1" ht="12.75" customHeight="1" x14ac:dyDescent="0.3">
      <c r="A17" s="131"/>
      <c r="B17" s="133"/>
      <c r="C17" s="124" t="s">
        <v>32</v>
      </c>
      <c r="D17" s="124" t="s">
        <v>221</v>
      </c>
      <c r="E17" s="124" t="s">
        <v>34</v>
      </c>
      <c r="F17" s="124" t="s">
        <v>32</v>
      </c>
      <c r="G17" s="124" t="s">
        <v>33</v>
      </c>
      <c r="H17" s="124" t="s">
        <v>34</v>
      </c>
      <c r="I17" s="124" t="s">
        <v>35</v>
      </c>
      <c r="J17" s="124" t="s">
        <v>32</v>
      </c>
      <c r="K17" s="124" t="s">
        <v>36</v>
      </c>
      <c r="L17" s="124" t="s">
        <v>34</v>
      </c>
      <c r="M17" s="124" t="s">
        <v>32</v>
      </c>
      <c r="N17" s="124" t="s">
        <v>33</v>
      </c>
      <c r="O17" s="124" t="s">
        <v>34</v>
      </c>
      <c r="P17" s="124" t="s">
        <v>32</v>
      </c>
      <c r="Q17" s="124" t="s">
        <v>36</v>
      </c>
      <c r="R17" s="124" t="s">
        <v>34</v>
      </c>
      <c r="S17" s="134" t="s">
        <v>32</v>
      </c>
      <c r="T17" s="134" t="s">
        <v>36</v>
      </c>
      <c r="U17" s="134" t="s">
        <v>34</v>
      </c>
      <c r="V17" s="135"/>
      <c r="W17" s="136" t="s">
        <v>63</v>
      </c>
      <c r="X17" s="139"/>
      <c r="Y17" s="139"/>
      <c r="Z17" s="139"/>
      <c r="AA17" s="139"/>
      <c r="AB17" s="139"/>
      <c r="AC17" s="139"/>
      <c r="AD17" s="39"/>
    </row>
    <row r="18" spans="1:30" s="62" customFormat="1" ht="12.75" customHeight="1" x14ac:dyDescent="0.3">
      <c r="A18" s="131"/>
      <c r="B18" s="133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35"/>
      <c r="T18" s="135"/>
      <c r="U18" s="135"/>
      <c r="V18" s="135"/>
      <c r="W18" s="137"/>
      <c r="X18" s="122" t="s">
        <v>45</v>
      </c>
      <c r="Y18" s="138" t="s">
        <v>46</v>
      </c>
      <c r="Z18" s="139"/>
      <c r="AA18" s="139"/>
      <c r="AB18" s="140" t="s">
        <v>64</v>
      </c>
      <c r="AC18" s="140" t="s">
        <v>65</v>
      </c>
      <c r="AD18" s="39"/>
    </row>
    <row r="19" spans="1:30" s="62" customFormat="1" ht="12.75" customHeight="1" x14ac:dyDescent="0.3">
      <c r="A19" s="131"/>
      <c r="B19" s="133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35"/>
      <c r="T19" s="135"/>
      <c r="U19" s="135"/>
      <c r="V19" s="135"/>
      <c r="W19" s="137"/>
      <c r="X19" s="123"/>
      <c r="Y19" s="139"/>
      <c r="Z19" s="139"/>
      <c r="AA19" s="139"/>
      <c r="AB19" s="141"/>
      <c r="AC19" s="141"/>
      <c r="AD19" s="39"/>
    </row>
    <row r="20" spans="1:30" s="62" customFormat="1" ht="12.75" customHeight="1" x14ac:dyDescent="0.3">
      <c r="A20" s="131"/>
      <c r="B20" s="133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35"/>
      <c r="T20" s="135"/>
      <c r="U20" s="135"/>
      <c r="V20" s="135"/>
      <c r="W20" s="137"/>
      <c r="X20" s="123"/>
      <c r="Y20" s="139"/>
      <c r="Z20" s="139"/>
      <c r="AA20" s="139"/>
      <c r="AB20" s="141"/>
      <c r="AC20" s="141"/>
      <c r="AD20" s="39"/>
    </row>
    <row r="21" spans="1:30" s="62" customFormat="1" ht="12.75" customHeight="1" x14ac:dyDescent="0.3">
      <c r="A21" s="131"/>
      <c r="B21" s="133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35"/>
      <c r="T21" s="135"/>
      <c r="U21" s="135"/>
      <c r="V21" s="135"/>
      <c r="W21" s="137"/>
      <c r="X21" s="123"/>
      <c r="Y21" s="139"/>
      <c r="Z21" s="139"/>
      <c r="AA21" s="139"/>
      <c r="AB21" s="141"/>
      <c r="AC21" s="141"/>
      <c r="AD21" s="39"/>
    </row>
    <row r="22" spans="1:30" s="62" customFormat="1" ht="12.75" customHeight="1" x14ac:dyDescent="0.3">
      <c r="A22" s="131"/>
      <c r="B22" s="133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35"/>
      <c r="T22" s="135"/>
      <c r="U22" s="135"/>
      <c r="V22" s="135"/>
      <c r="W22" s="137"/>
      <c r="X22" s="123"/>
      <c r="Y22" s="139"/>
      <c r="Z22" s="139"/>
      <c r="AA22" s="139"/>
      <c r="AB22" s="141"/>
      <c r="AC22" s="141"/>
      <c r="AD22" s="39"/>
    </row>
    <row r="23" spans="1:30" s="62" customFormat="1" ht="12.75" customHeight="1" thickBot="1" x14ac:dyDescent="0.35">
      <c r="A23" s="45" t="s">
        <v>47</v>
      </c>
      <c r="B23" s="81" t="s">
        <v>48</v>
      </c>
      <c r="C23" s="65">
        <v>3</v>
      </c>
      <c r="D23" s="65">
        <v>4</v>
      </c>
      <c r="E23" s="65">
        <v>5</v>
      </c>
      <c r="F23" s="65">
        <v>6</v>
      </c>
      <c r="G23" s="65">
        <v>7</v>
      </c>
      <c r="H23" s="65">
        <v>8</v>
      </c>
      <c r="I23" s="65">
        <v>9</v>
      </c>
      <c r="J23" s="65">
        <v>10</v>
      </c>
      <c r="K23" s="65">
        <v>11</v>
      </c>
      <c r="L23" s="65">
        <v>12</v>
      </c>
      <c r="M23" s="65">
        <v>23</v>
      </c>
      <c r="N23" s="65">
        <v>24</v>
      </c>
      <c r="O23" s="65">
        <v>25</v>
      </c>
      <c r="P23" s="65">
        <v>26</v>
      </c>
      <c r="Q23" s="65">
        <v>27</v>
      </c>
      <c r="R23" s="65">
        <v>28</v>
      </c>
      <c r="S23" s="46">
        <v>26</v>
      </c>
      <c r="T23" s="46">
        <v>27</v>
      </c>
      <c r="U23" s="46">
        <v>28</v>
      </c>
      <c r="V23" s="46">
        <v>29</v>
      </c>
      <c r="W23" s="46">
        <v>30</v>
      </c>
      <c r="X23" s="47">
        <v>31</v>
      </c>
      <c r="Y23" s="47">
        <v>32</v>
      </c>
      <c r="Z23" s="47">
        <v>33</v>
      </c>
      <c r="AA23" s="47">
        <v>34</v>
      </c>
      <c r="AB23" s="47">
        <v>35</v>
      </c>
      <c r="AC23" s="47">
        <v>36</v>
      </c>
      <c r="AD23" s="39"/>
    </row>
    <row r="24" spans="1:30" s="62" customFormat="1" ht="42" customHeight="1" x14ac:dyDescent="0.3">
      <c r="A24" s="48" t="s">
        <v>66</v>
      </c>
      <c r="B24" s="82" t="s">
        <v>67</v>
      </c>
      <c r="C24" s="66" t="s">
        <v>68</v>
      </c>
      <c r="D24" s="66" t="s">
        <v>68</v>
      </c>
      <c r="E24" s="66" t="s">
        <v>68</v>
      </c>
      <c r="F24" s="66" t="s">
        <v>68</v>
      </c>
      <c r="G24" s="66" t="s">
        <v>68</v>
      </c>
      <c r="H24" s="66" t="s">
        <v>68</v>
      </c>
      <c r="I24" s="66" t="s">
        <v>68</v>
      </c>
      <c r="J24" s="66" t="s">
        <v>68</v>
      </c>
      <c r="K24" s="66" t="s">
        <v>68</v>
      </c>
      <c r="L24" s="66" t="s">
        <v>68</v>
      </c>
      <c r="M24" s="66" t="s">
        <v>68</v>
      </c>
      <c r="N24" s="66" t="s">
        <v>68</v>
      </c>
      <c r="O24" s="66" t="s">
        <v>68</v>
      </c>
      <c r="P24" s="66" t="s">
        <v>68</v>
      </c>
      <c r="Q24" s="66" t="s">
        <v>68</v>
      </c>
      <c r="R24" s="66" t="s">
        <v>68</v>
      </c>
      <c r="S24" s="49" t="s">
        <v>68</v>
      </c>
      <c r="T24" s="49" t="s">
        <v>68</v>
      </c>
      <c r="U24" s="49" t="s">
        <v>68</v>
      </c>
      <c r="V24" s="49" t="s">
        <v>68</v>
      </c>
      <c r="W24" s="49" t="s">
        <v>68</v>
      </c>
      <c r="X24" s="43">
        <f t="shared" ref="X24:AC26" si="0">X10</f>
        <v>46234.8</v>
      </c>
      <c r="Y24" s="43">
        <f t="shared" si="0"/>
        <v>40625.100000000006</v>
      </c>
      <c r="Z24" s="43">
        <f t="shared" si="0"/>
        <v>35500.699999999997</v>
      </c>
      <c r="AA24" s="43">
        <f t="shared" si="0"/>
        <v>22802.799999999999</v>
      </c>
      <c r="AB24" s="43">
        <f t="shared" si="0"/>
        <v>23243.5</v>
      </c>
      <c r="AC24" s="43">
        <f t="shared" si="0"/>
        <v>23243.5</v>
      </c>
      <c r="AD24" s="39"/>
    </row>
    <row r="25" spans="1:30" s="62" customFormat="1" ht="51" customHeight="1" x14ac:dyDescent="0.3">
      <c r="A25" s="48" t="s">
        <v>69</v>
      </c>
      <c r="B25" s="82" t="s">
        <v>70</v>
      </c>
      <c r="C25" s="66" t="s">
        <v>68</v>
      </c>
      <c r="D25" s="66" t="s">
        <v>68</v>
      </c>
      <c r="E25" s="66" t="s">
        <v>68</v>
      </c>
      <c r="F25" s="66" t="s">
        <v>68</v>
      </c>
      <c r="G25" s="66" t="s">
        <v>68</v>
      </c>
      <c r="H25" s="66" t="s">
        <v>68</v>
      </c>
      <c r="I25" s="66" t="s">
        <v>68</v>
      </c>
      <c r="J25" s="66" t="s">
        <v>68</v>
      </c>
      <c r="K25" s="66" t="s">
        <v>68</v>
      </c>
      <c r="L25" s="66" t="s">
        <v>68</v>
      </c>
      <c r="M25" s="66" t="s">
        <v>68</v>
      </c>
      <c r="N25" s="66" t="s">
        <v>68</v>
      </c>
      <c r="O25" s="66" t="s">
        <v>68</v>
      </c>
      <c r="P25" s="66" t="s">
        <v>68</v>
      </c>
      <c r="Q25" s="66" t="s">
        <v>68</v>
      </c>
      <c r="R25" s="66" t="s">
        <v>68</v>
      </c>
      <c r="S25" s="49" t="s">
        <v>68</v>
      </c>
      <c r="T25" s="49" t="s">
        <v>68</v>
      </c>
      <c r="U25" s="49" t="s">
        <v>68</v>
      </c>
      <c r="V25" s="49" t="s">
        <v>68</v>
      </c>
      <c r="W25" s="49" t="s">
        <v>68</v>
      </c>
      <c r="X25" s="43">
        <f t="shared" si="0"/>
        <v>32755.9</v>
      </c>
      <c r="Y25" s="43">
        <f t="shared" si="0"/>
        <v>27263.9</v>
      </c>
      <c r="Z25" s="43">
        <f t="shared" si="0"/>
        <v>21084.799999999999</v>
      </c>
      <c r="AA25" s="43">
        <f t="shared" si="0"/>
        <v>8634.7999999999993</v>
      </c>
      <c r="AB25" s="43">
        <f t="shared" si="0"/>
        <v>8878.5</v>
      </c>
      <c r="AC25" s="43">
        <f t="shared" si="0"/>
        <v>8878.5</v>
      </c>
      <c r="AD25" s="39"/>
    </row>
    <row r="26" spans="1:30" s="62" customFormat="1" ht="43.2" customHeight="1" x14ac:dyDescent="0.3">
      <c r="A26" s="48" t="s">
        <v>71</v>
      </c>
      <c r="B26" s="82" t="s">
        <v>72</v>
      </c>
      <c r="C26" s="66" t="s">
        <v>68</v>
      </c>
      <c r="D26" s="66" t="s">
        <v>68</v>
      </c>
      <c r="E26" s="66" t="s">
        <v>68</v>
      </c>
      <c r="F26" s="66" t="s">
        <v>68</v>
      </c>
      <c r="G26" s="66" t="s">
        <v>68</v>
      </c>
      <c r="H26" s="66" t="s">
        <v>68</v>
      </c>
      <c r="I26" s="66" t="s">
        <v>68</v>
      </c>
      <c r="J26" s="66" t="s">
        <v>68</v>
      </c>
      <c r="K26" s="66" t="s">
        <v>68</v>
      </c>
      <c r="L26" s="66" t="s">
        <v>68</v>
      </c>
      <c r="M26" s="66" t="s">
        <v>68</v>
      </c>
      <c r="N26" s="66" t="s">
        <v>68</v>
      </c>
      <c r="O26" s="66" t="s">
        <v>68</v>
      </c>
      <c r="P26" s="66" t="s">
        <v>68</v>
      </c>
      <c r="Q26" s="66" t="s">
        <v>68</v>
      </c>
      <c r="R26" s="66" t="s">
        <v>68</v>
      </c>
      <c r="S26" s="49" t="s">
        <v>68</v>
      </c>
      <c r="T26" s="49" t="s">
        <v>68</v>
      </c>
      <c r="U26" s="49" t="s">
        <v>68</v>
      </c>
      <c r="V26" s="49" t="s">
        <v>68</v>
      </c>
      <c r="W26" s="49" t="s">
        <v>68</v>
      </c>
      <c r="X26" s="43">
        <f>X12</f>
        <v>10036.200000000001</v>
      </c>
      <c r="Y26" s="43">
        <f t="shared" si="0"/>
        <v>9904.4999999999982</v>
      </c>
      <c r="Z26" s="43">
        <f t="shared" si="0"/>
        <v>13114.2</v>
      </c>
      <c r="AA26" s="43">
        <f t="shared" si="0"/>
        <v>3865.7</v>
      </c>
      <c r="AB26" s="43">
        <f t="shared" si="0"/>
        <v>3950.6000000000004</v>
      </c>
      <c r="AC26" s="43">
        <f t="shared" si="0"/>
        <v>3950.6000000000004</v>
      </c>
      <c r="AD26" s="39"/>
    </row>
    <row r="27" spans="1:30" s="62" customFormat="1" ht="144.6" customHeight="1" x14ac:dyDescent="0.3">
      <c r="A27" s="50" t="s">
        <v>73</v>
      </c>
      <c r="B27" s="83" t="s">
        <v>74</v>
      </c>
      <c r="C27" s="67" t="s">
        <v>75</v>
      </c>
      <c r="D27" s="55" t="s">
        <v>76</v>
      </c>
      <c r="E27" s="55" t="s">
        <v>77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1" t="s">
        <v>251</v>
      </c>
      <c r="T27" s="158" t="s">
        <v>224</v>
      </c>
      <c r="U27" s="55" t="s">
        <v>223</v>
      </c>
      <c r="V27" s="51" t="s">
        <v>47</v>
      </c>
      <c r="W27" s="52" t="s">
        <v>78</v>
      </c>
      <c r="X27" s="53">
        <v>87.5</v>
      </c>
      <c r="Y27" s="54" t="s">
        <v>79</v>
      </c>
      <c r="Z27" s="54">
        <v>40</v>
      </c>
      <c r="AA27" s="54">
        <v>100</v>
      </c>
      <c r="AB27" s="54">
        <v>100</v>
      </c>
      <c r="AC27" s="54">
        <v>100</v>
      </c>
      <c r="AD27" s="39"/>
    </row>
    <row r="28" spans="1:30" s="62" customFormat="1" ht="85.8" customHeight="1" x14ac:dyDescent="0.3">
      <c r="A28" s="50" t="s">
        <v>80</v>
      </c>
      <c r="B28" s="83" t="s">
        <v>81</v>
      </c>
      <c r="C28" s="67" t="s">
        <v>75</v>
      </c>
      <c r="D28" s="55" t="s">
        <v>76</v>
      </c>
      <c r="E28" s="55" t="s">
        <v>77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1" t="s">
        <v>225</v>
      </c>
      <c r="T28" s="158" t="s">
        <v>226</v>
      </c>
      <c r="U28" s="55" t="s">
        <v>227</v>
      </c>
      <c r="V28" s="51" t="s">
        <v>47</v>
      </c>
      <c r="W28" s="52" t="s">
        <v>82</v>
      </c>
      <c r="X28" s="53">
        <v>68.7</v>
      </c>
      <c r="Y28" s="54">
        <v>68.7</v>
      </c>
      <c r="Z28" s="54">
        <v>100</v>
      </c>
      <c r="AA28" s="54">
        <v>100</v>
      </c>
      <c r="AB28" s="54">
        <v>100</v>
      </c>
      <c r="AC28" s="54">
        <v>100</v>
      </c>
      <c r="AD28" s="39"/>
    </row>
    <row r="29" spans="1:30" s="62" customFormat="1" ht="70.8" customHeight="1" x14ac:dyDescent="0.3">
      <c r="A29" s="50" t="s">
        <v>83</v>
      </c>
      <c r="B29" s="117" t="s">
        <v>84</v>
      </c>
      <c r="C29" s="67" t="s">
        <v>75</v>
      </c>
      <c r="D29" s="55" t="s">
        <v>76</v>
      </c>
      <c r="E29" s="55" t="s">
        <v>77</v>
      </c>
      <c r="F29" s="55"/>
      <c r="G29" s="55"/>
      <c r="H29" s="55"/>
      <c r="I29" s="55"/>
      <c r="J29" s="55"/>
      <c r="K29" s="55"/>
      <c r="L29" s="55"/>
      <c r="M29" s="55" t="s">
        <v>85</v>
      </c>
      <c r="N29" s="55" t="s">
        <v>86</v>
      </c>
      <c r="O29" s="55" t="s">
        <v>87</v>
      </c>
      <c r="P29" s="55"/>
      <c r="Q29" s="55"/>
      <c r="R29" s="55"/>
      <c r="S29" s="159" t="s">
        <v>236</v>
      </c>
      <c r="T29" s="85" t="s">
        <v>229</v>
      </c>
      <c r="U29" s="85" t="s">
        <v>227</v>
      </c>
      <c r="V29" s="51" t="s">
        <v>88</v>
      </c>
      <c r="W29" s="52" t="s">
        <v>89</v>
      </c>
      <c r="X29" s="53">
        <v>181.6</v>
      </c>
      <c r="Y29" s="54">
        <v>174.1</v>
      </c>
      <c r="Z29" s="54">
        <v>175</v>
      </c>
      <c r="AA29" s="54">
        <v>244</v>
      </c>
      <c r="AB29" s="54">
        <v>290</v>
      </c>
      <c r="AC29" s="54">
        <v>290</v>
      </c>
      <c r="AD29" s="39"/>
    </row>
    <row r="30" spans="1:30" s="62" customFormat="1" ht="85.2" customHeight="1" x14ac:dyDescent="0.3">
      <c r="A30" s="56"/>
      <c r="B30" s="175"/>
      <c r="C30" s="68" t="s">
        <v>90</v>
      </c>
      <c r="D30" s="71" t="s">
        <v>91</v>
      </c>
      <c r="E30" s="71" t="s">
        <v>92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160" t="s">
        <v>228</v>
      </c>
      <c r="T30" s="161" t="s">
        <v>230</v>
      </c>
      <c r="U30" s="161" t="s">
        <v>231</v>
      </c>
      <c r="V30" s="58"/>
      <c r="W30" s="57"/>
      <c r="X30" s="59" t="s">
        <v>79</v>
      </c>
      <c r="Y30" s="59" t="s">
        <v>79</v>
      </c>
      <c r="Z30" s="59" t="s">
        <v>79</v>
      </c>
      <c r="AA30" s="59" t="s">
        <v>79</v>
      </c>
      <c r="AB30" s="59" t="s">
        <v>79</v>
      </c>
      <c r="AC30" s="59" t="s">
        <v>79</v>
      </c>
      <c r="AD30" s="39"/>
    </row>
    <row r="31" spans="1:30" s="62" customFormat="1" ht="121.8" customHeight="1" x14ac:dyDescent="0.3">
      <c r="A31" s="50" t="s">
        <v>93</v>
      </c>
      <c r="B31" s="117" t="s">
        <v>94</v>
      </c>
      <c r="C31" s="67" t="s">
        <v>75</v>
      </c>
      <c r="D31" s="55" t="s">
        <v>76</v>
      </c>
      <c r="E31" s="55" t="s">
        <v>77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118" t="s">
        <v>232</v>
      </c>
      <c r="Q31" s="119" t="s">
        <v>95</v>
      </c>
      <c r="R31" s="119" t="s">
        <v>96</v>
      </c>
      <c r="S31" s="51" t="s">
        <v>225</v>
      </c>
      <c r="T31" s="158" t="s">
        <v>226</v>
      </c>
      <c r="U31" s="55" t="s">
        <v>227</v>
      </c>
      <c r="V31" s="51" t="s">
        <v>97</v>
      </c>
      <c r="W31" s="52" t="s">
        <v>98</v>
      </c>
      <c r="X31" s="53">
        <v>7100.9</v>
      </c>
      <c r="Y31" s="54">
        <v>7100.9</v>
      </c>
      <c r="Z31" s="54">
        <v>9237.9</v>
      </c>
      <c r="AA31" s="54">
        <v>1720.5</v>
      </c>
      <c r="AB31" s="54">
        <v>1961.5</v>
      </c>
      <c r="AC31" s="54">
        <v>1961.5</v>
      </c>
      <c r="AD31" s="39"/>
    </row>
    <row r="32" spans="1:30" s="62" customFormat="1" ht="121.8" customHeight="1" x14ac:dyDescent="0.3">
      <c r="A32" s="56"/>
      <c r="B32" s="176"/>
      <c r="C32" s="68" t="s">
        <v>99</v>
      </c>
      <c r="D32" s="71" t="s">
        <v>100</v>
      </c>
      <c r="E32" s="71" t="s">
        <v>101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168"/>
      <c r="Q32" s="162"/>
      <c r="R32" s="162"/>
      <c r="S32" s="71" t="s">
        <v>235</v>
      </c>
      <c r="T32" s="71" t="s">
        <v>220</v>
      </c>
      <c r="U32" s="71" t="s">
        <v>234</v>
      </c>
      <c r="V32" s="58"/>
      <c r="W32" s="57"/>
      <c r="X32" s="59" t="s">
        <v>79</v>
      </c>
      <c r="Y32" s="59" t="s">
        <v>79</v>
      </c>
      <c r="Z32" s="59" t="s">
        <v>79</v>
      </c>
      <c r="AA32" s="59" t="s">
        <v>79</v>
      </c>
      <c r="AB32" s="59" t="s">
        <v>79</v>
      </c>
      <c r="AC32" s="59" t="s">
        <v>79</v>
      </c>
      <c r="AD32" s="39"/>
    </row>
    <row r="33" spans="1:30" s="62" customFormat="1" ht="121.8" customHeight="1" x14ac:dyDescent="0.3">
      <c r="A33" s="56"/>
      <c r="B33" s="175"/>
      <c r="C33" s="68"/>
      <c r="D33" s="71"/>
      <c r="E33" s="71"/>
      <c r="F33" s="71" t="s">
        <v>102</v>
      </c>
      <c r="G33" s="71" t="s">
        <v>103</v>
      </c>
      <c r="H33" s="71" t="s">
        <v>104</v>
      </c>
      <c r="I33" s="71" t="s">
        <v>105</v>
      </c>
      <c r="J33" s="71"/>
      <c r="K33" s="71"/>
      <c r="L33" s="71"/>
      <c r="M33" s="71"/>
      <c r="N33" s="71"/>
      <c r="O33" s="71"/>
      <c r="P33" s="169"/>
      <c r="Q33" s="163"/>
      <c r="R33" s="163"/>
      <c r="S33" s="57"/>
      <c r="T33" s="57"/>
      <c r="U33" s="57"/>
      <c r="V33" s="58"/>
      <c r="W33" s="57"/>
      <c r="X33" s="59">
        <v>1595.6</v>
      </c>
      <c r="Y33" s="59">
        <v>1595.6</v>
      </c>
      <c r="Z33" s="59">
        <v>2362</v>
      </c>
      <c r="AA33" s="59">
        <v>1615.5</v>
      </c>
      <c r="AB33" s="59">
        <v>1615.5</v>
      </c>
      <c r="AC33" s="59">
        <v>1615.5</v>
      </c>
      <c r="AD33" s="39"/>
    </row>
    <row r="34" spans="1:30" s="62" customFormat="1" ht="99.6" customHeight="1" x14ac:dyDescent="0.3">
      <c r="A34" s="50" t="s">
        <v>106</v>
      </c>
      <c r="B34" s="83" t="s">
        <v>107</v>
      </c>
      <c r="C34" s="67" t="s">
        <v>75</v>
      </c>
      <c r="D34" s="55" t="s">
        <v>76</v>
      </c>
      <c r="E34" s="55" t="s">
        <v>77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1" t="s">
        <v>225</v>
      </c>
      <c r="T34" s="158" t="s">
        <v>226</v>
      </c>
      <c r="U34" s="55" t="s">
        <v>227</v>
      </c>
      <c r="V34" s="51" t="s">
        <v>108</v>
      </c>
      <c r="W34" s="52" t="s">
        <v>109</v>
      </c>
      <c r="X34" s="53">
        <v>51.1</v>
      </c>
      <c r="Y34" s="54">
        <v>51.1</v>
      </c>
      <c r="Z34" s="54">
        <v>40</v>
      </c>
      <c r="AA34" s="54">
        <v>40</v>
      </c>
      <c r="AB34" s="54">
        <v>40</v>
      </c>
      <c r="AC34" s="54">
        <v>40</v>
      </c>
      <c r="AD34" s="39"/>
    </row>
    <row r="35" spans="1:30" s="62" customFormat="1" ht="251.4" customHeight="1" x14ac:dyDescent="0.3">
      <c r="A35" s="50" t="s">
        <v>110</v>
      </c>
      <c r="B35" s="83" t="s">
        <v>111</v>
      </c>
      <c r="C35" s="67" t="s">
        <v>75</v>
      </c>
      <c r="D35" s="55" t="s">
        <v>76</v>
      </c>
      <c r="E35" s="55" t="s">
        <v>77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1" t="s">
        <v>237</v>
      </c>
      <c r="T35" s="164" t="s">
        <v>238</v>
      </c>
      <c r="U35" s="158" t="s">
        <v>239</v>
      </c>
      <c r="V35" s="51" t="s">
        <v>88</v>
      </c>
      <c r="W35" s="52" t="s">
        <v>112</v>
      </c>
      <c r="X35" s="53">
        <v>2867.3</v>
      </c>
      <c r="Y35" s="54">
        <v>2744.9</v>
      </c>
      <c r="Z35" s="54">
        <v>3521.3</v>
      </c>
      <c r="AA35" s="54">
        <v>1661.2</v>
      </c>
      <c r="AB35" s="54">
        <v>1459.1</v>
      </c>
      <c r="AC35" s="54">
        <v>1459.1</v>
      </c>
      <c r="AD35" s="39"/>
    </row>
    <row r="36" spans="1:30" s="62" customFormat="1" ht="81.599999999999994" customHeight="1" x14ac:dyDescent="0.3">
      <c r="A36" s="48" t="s">
        <v>113</v>
      </c>
      <c r="B36" s="82" t="s">
        <v>114</v>
      </c>
      <c r="C36" s="66" t="s">
        <v>68</v>
      </c>
      <c r="D36" s="66" t="s">
        <v>68</v>
      </c>
      <c r="E36" s="66" t="s">
        <v>68</v>
      </c>
      <c r="F36" s="66" t="s">
        <v>68</v>
      </c>
      <c r="G36" s="66" t="s">
        <v>68</v>
      </c>
      <c r="H36" s="66" t="s">
        <v>68</v>
      </c>
      <c r="I36" s="66" t="s">
        <v>68</v>
      </c>
      <c r="J36" s="66" t="s">
        <v>68</v>
      </c>
      <c r="K36" s="66" t="s">
        <v>68</v>
      </c>
      <c r="L36" s="66" t="s">
        <v>68</v>
      </c>
      <c r="M36" s="66" t="s">
        <v>68</v>
      </c>
      <c r="N36" s="66" t="s">
        <v>68</v>
      </c>
      <c r="O36" s="66" t="s">
        <v>68</v>
      </c>
      <c r="P36" s="66" t="s">
        <v>68</v>
      </c>
      <c r="Q36" s="66" t="s">
        <v>68</v>
      </c>
      <c r="R36" s="66" t="s">
        <v>68</v>
      </c>
      <c r="S36" s="49" t="s">
        <v>68</v>
      </c>
      <c r="T36" s="49"/>
      <c r="U36" s="49" t="s">
        <v>68</v>
      </c>
      <c r="V36" s="49" t="s">
        <v>68</v>
      </c>
      <c r="W36" s="49" t="s">
        <v>68</v>
      </c>
      <c r="X36" s="43">
        <v>22516.5</v>
      </c>
      <c r="Y36" s="43">
        <v>17156.2</v>
      </c>
      <c r="Z36" s="43">
        <v>7767.3</v>
      </c>
      <c r="AA36" s="43">
        <v>4545.5</v>
      </c>
      <c r="AB36" s="43">
        <v>4682</v>
      </c>
      <c r="AC36" s="43">
        <v>4682</v>
      </c>
      <c r="AD36" s="39"/>
    </row>
    <row r="37" spans="1:30" s="62" customFormat="1" ht="228.6" customHeight="1" x14ac:dyDescent="0.3">
      <c r="A37" s="50" t="s">
        <v>115</v>
      </c>
      <c r="B37" s="83" t="s">
        <v>116</v>
      </c>
      <c r="C37" s="67" t="s">
        <v>75</v>
      </c>
      <c r="D37" s="55" t="s">
        <v>117</v>
      </c>
      <c r="E37" s="55" t="s">
        <v>77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1" t="s">
        <v>240</v>
      </c>
      <c r="T37" s="164" t="s">
        <v>241</v>
      </c>
      <c r="U37" s="158" t="s">
        <v>242</v>
      </c>
      <c r="V37" s="51" t="s">
        <v>118</v>
      </c>
      <c r="W37" s="52" t="s">
        <v>119</v>
      </c>
      <c r="X37" s="53">
        <v>12782.3</v>
      </c>
      <c r="Y37" s="54">
        <v>9058.7000000000007</v>
      </c>
      <c r="Z37" s="54">
        <v>3850.4</v>
      </c>
      <c r="AA37" s="54">
        <v>1807.5</v>
      </c>
      <c r="AB37" s="54">
        <v>1674</v>
      </c>
      <c r="AC37" s="54">
        <v>1674</v>
      </c>
      <c r="AD37" s="39"/>
    </row>
    <row r="38" spans="1:30" s="62" customFormat="1" ht="165.6" customHeight="1" x14ac:dyDescent="0.3">
      <c r="A38" s="50" t="s">
        <v>120</v>
      </c>
      <c r="B38" s="83" t="s">
        <v>121</v>
      </c>
      <c r="C38" s="67" t="s">
        <v>75</v>
      </c>
      <c r="D38" s="55" t="s">
        <v>122</v>
      </c>
      <c r="E38" s="55" t="s">
        <v>77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 t="s">
        <v>123</v>
      </c>
      <c r="Q38" s="55" t="s">
        <v>95</v>
      </c>
      <c r="R38" s="55" t="s">
        <v>124</v>
      </c>
      <c r="S38" s="51" t="s">
        <v>233</v>
      </c>
      <c r="T38" s="164" t="s">
        <v>243</v>
      </c>
      <c r="U38" s="158" t="s">
        <v>244</v>
      </c>
      <c r="V38" s="51" t="s">
        <v>125</v>
      </c>
      <c r="W38" s="52" t="s">
        <v>126</v>
      </c>
      <c r="X38" s="53">
        <v>5988.1</v>
      </c>
      <c r="Y38" s="54">
        <v>5988.1</v>
      </c>
      <c r="Z38" s="54">
        <v>3295.4</v>
      </c>
      <c r="AA38" s="54">
        <v>1380</v>
      </c>
      <c r="AB38" s="54">
        <v>1450</v>
      </c>
      <c r="AC38" s="54">
        <v>1450</v>
      </c>
      <c r="AD38" s="39"/>
    </row>
    <row r="39" spans="1:30" s="62" customFormat="1" ht="109.2" customHeight="1" x14ac:dyDescent="0.3">
      <c r="A39" s="56"/>
      <c r="B39" s="84"/>
      <c r="C39" s="68" t="s">
        <v>127</v>
      </c>
      <c r="D39" s="71" t="s">
        <v>128</v>
      </c>
      <c r="E39" s="71" t="s">
        <v>129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 t="s">
        <v>245</v>
      </c>
      <c r="T39" s="165" t="s">
        <v>243</v>
      </c>
      <c r="U39" s="71" t="s">
        <v>246</v>
      </c>
      <c r="V39" s="58"/>
      <c r="W39" s="57"/>
      <c r="X39" s="59" t="s">
        <v>79</v>
      </c>
      <c r="Y39" s="59" t="s">
        <v>79</v>
      </c>
      <c r="Z39" s="59" t="s">
        <v>79</v>
      </c>
      <c r="AA39" s="59" t="s">
        <v>79</v>
      </c>
      <c r="AB39" s="59" t="s">
        <v>79</v>
      </c>
      <c r="AC39" s="59" t="s">
        <v>79</v>
      </c>
      <c r="AD39" s="39"/>
    </row>
    <row r="40" spans="1:30" s="62" customFormat="1" ht="102" customHeight="1" x14ac:dyDescent="0.3">
      <c r="A40" s="50" t="s">
        <v>130</v>
      </c>
      <c r="B40" s="83" t="s">
        <v>131</v>
      </c>
      <c r="C40" s="67" t="s">
        <v>75</v>
      </c>
      <c r="D40" s="55" t="s">
        <v>132</v>
      </c>
      <c r="E40" s="55" t="s">
        <v>77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16" t="s">
        <v>133</v>
      </c>
      <c r="Q40" s="55" t="s">
        <v>95</v>
      </c>
      <c r="R40" s="55" t="s">
        <v>134</v>
      </c>
      <c r="S40" s="166" t="s">
        <v>233</v>
      </c>
      <c r="T40" s="167" t="s">
        <v>247</v>
      </c>
      <c r="U40" s="167" t="s">
        <v>248</v>
      </c>
      <c r="V40" s="51" t="s">
        <v>135</v>
      </c>
      <c r="W40" s="52" t="s">
        <v>136</v>
      </c>
      <c r="X40" s="53">
        <v>3372.9</v>
      </c>
      <c r="Y40" s="54">
        <v>1821.9</v>
      </c>
      <c r="Z40" s="54">
        <v>563.5</v>
      </c>
      <c r="AA40" s="54">
        <v>1300</v>
      </c>
      <c r="AB40" s="54">
        <v>1500</v>
      </c>
      <c r="AC40" s="54">
        <v>1500</v>
      </c>
      <c r="AD40" s="39"/>
    </row>
    <row r="41" spans="1:30" s="62" customFormat="1" ht="45.6" customHeight="1" x14ac:dyDescent="0.3">
      <c r="A41" s="56"/>
      <c r="B41" s="84"/>
      <c r="C41" s="68" t="s">
        <v>137</v>
      </c>
      <c r="D41" s="71" t="s">
        <v>138</v>
      </c>
      <c r="E41" s="71" t="s">
        <v>139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168"/>
      <c r="Q41" s="71"/>
      <c r="R41" s="71"/>
      <c r="S41" s="168"/>
      <c r="T41" s="168"/>
      <c r="U41" s="168"/>
      <c r="V41" s="58"/>
      <c r="W41" s="57"/>
      <c r="X41" s="59" t="s">
        <v>79</v>
      </c>
      <c r="Y41" s="59" t="s">
        <v>79</v>
      </c>
      <c r="Z41" s="59" t="s">
        <v>79</v>
      </c>
      <c r="AA41" s="59" t="s">
        <v>79</v>
      </c>
      <c r="AB41" s="59" t="s">
        <v>79</v>
      </c>
      <c r="AC41" s="59" t="s">
        <v>79</v>
      </c>
      <c r="AD41" s="39"/>
    </row>
    <row r="42" spans="1:30" s="62" customFormat="1" ht="130.80000000000001" customHeight="1" x14ac:dyDescent="0.3">
      <c r="A42" s="56"/>
      <c r="B42" s="84"/>
      <c r="C42" s="68"/>
      <c r="D42" s="71"/>
      <c r="E42" s="71"/>
      <c r="F42" s="71" t="s">
        <v>140</v>
      </c>
      <c r="G42" s="71" t="s">
        <v>141</v>
      </c>
      <c r="H42" s="71" t="s">
        <v>104</v>
      </c>
      <c r="I42" s="71" t="s">
        <v>105</v>
      </c>
      <c r="J42" s="71"/>
      <c r="K42" s="71"/>
      <c r="L42" s="71"/>
      <c r="M42" s="71"/>
      <c r="N42" s="71"/>
      <c r="O42" s="71"/>
      <c r="P42" s="169"/>
      <c r="Q42" s="71"/>
      <c r="R42" s="71"/>
      <c r="S42" s="169"/>
      <c r="T42" s="169"/>
      <c r="U42" s="169"/>
      <c r="V42" s="58"/>
      <c r="W42" s="57"/>
      <c r="X42" s="59">
        <v>320.89999999999998</v>
      </c>
      <c r="Y42" s="59">
        <v>235.2</v>
      </c>
      <c r="Z42" s="59" t="s">
        <v>79</v>
      </c>
      <c r="AA42" s="59" t="s">
        <v>79</v>
      </c>
      <c r="AB42" s="59" t="s">
        <v>79</v>
      </c>
      <c r="AC42" s="59" t="s">
        <v>79</v>
      </c>
      <c r="AD42" s="39"/>
    </row>
    <row r="43" spans="1:30" s="62" customFormat="1" ht="90.6" customHeight="1" x14ac:dyDescent="0.3">
      <c r="A43" s="50" t="s">
        <v>142</v>
      </c>
      <c r="B43" s="83" t="s">
        <v>143</v>
      </c>
      <c r="C43" s="67" t="s">
        <v>75</v>
      </c>
      <c r="D43" s="55" t="s">
        <v>144</v>
      </c>
      <c r="E43" s="55" t="s">
        <v>77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1" t="s">
        <v>249</v>
      </c>
      <c r="T43" s="51"/>
      <c r="U43" s="51"/>
      <c r="V43" s="51" t="s">
        <v>88</v>
      </c>
      <c r="W43" s="52" t="s">
        <v>89</v>
      </c>
      <c r="X43" s="53">
        <v>23.6</v>
      </c>
      <c r="Y43" s="54">
        <v>23.6</v>
      </c>
      <c r="Z43" s="54" t="s">
        <v>79</v>
      </c>
      <c r="AA43" s="54" t="s">
        <v>79</v>
      </c>
      <c r="AB43" s="54" t="s">
        <v>79</v>
      </c>
      <c r="AC43" s="54" t="s">
        <v>79</v>
      </c>
      <c r="AD43" s="39"/>
    </row>
    <row r="44" spans="1:30" s="62" customFormat="1" ht="169.2" customHeight="1" x14ac:dyDescent="0.3">
      <c r="A44" s="50" t="s">
        <v>145</v>
      </c>
      <c r="B44" s="83" t="s">
        <v>146</v>
      </c>
      <c r="C44" s="67" t="s">
        <v>75</v>
      </c>
      <c r="D44" s="55" t="s">
        <v>147</v>
      </c>
      <c r="E44" s="55" t="s">
        <v>77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1" t="s">
        <v>233</v>
      </c>
      <c r="T44" s="51" t="s">
        <v>247</v>
      </c>
      <c r="U44" s="51" t="s">
        <v>248</v>
      </c>
      <c r="V44" s="51" t="s">
        <v>88</v>
      </c>
      <c r="W44" s="52" t="s">
        <v>112</v>
      </c>
      <c r="X44" s="53">
        <v>28.7</v>
      </c>
      <c r="Y44" s="54">
        <v>28.7</v>
      </c>
      <c r="Z44" s="54">
        <v>58</v>
      </c>
      <c r="AA44" s="54">
        <v>58</v>
      </c>
      <c r="AB44" s="54">
        <v>58</v>
      </c>
      <c r="AC44" s="54">
        <v>58</v>
      </c>
      <c r="AD44" s="39"/>
    </row>
    <row r="45" spans="1:30" s="62" customFormat="1" ht="55.2" customHeight="1" x14ac:dyDescent="0.3">
      <c r="A45" s="48" t="s">
        <v>148</v>
      </c>
      <c r="B45" s="82" t="s">
        <v>149</v>
      </c>
      <c r="C45" s="66" t="s">
        <v>68</v>
      </c>
      <c r="D45" s="66" t="s">
        <v>68</v>
      </c>
      <c r="E45" s="66" t="s">
        <v>68</v>
      </c>
      <c r="F45" s="66" t="s">
        <v>68</v>
      </c>
      <c r="G45" s="66" t="s">
        <v>68</v>
      </c>
      <c r="H45" s="66" t="s">
        <v>68</v>
      </c>
      <c r="I45" s="66" t="s">
        <v>68</v>
      </c>
      <c r="J45" s="66" t="s">
        <v>68</v>
      </c>
      <c r="K45" s="66" t="s">
        <v>68</v>
      </c>
      <c r="L45" s="66" t="s">
        <v>68</v>
      </c>
      <c r="M45" s="66" t="s">
        <v>68</v>
      </c>
      <c r="N45" s="66" t="s">
        <v>68</v>
      </c>
      <c r="O45" s="66" t="s">
        <v>68</v>
      </c>
      <c r="P45" s="66" t="s">
        <v>68</v>
      </c>
      <c r="Q45" s="66" t="s">
        <v>68</v>
      </c>
      <c r="R45" s="66" t="s">
        <v>68</v>
      </c>
      <c r="S45" s="49" t="s">
        <v>68</v>
      </c>
      <c r="T45" s="49" t="s">
        <v>68</v>
      </c>
      <c r="U45" s="49" t="s">
        <v>68</v>
      </c>
      <c r="V45" s="49" t="s">
        <v>68</v>
      </c>
      <c r="W45" s="49" t="s">
        <v>68</v>
      </c>
      <c r="X45" s="43">
        <v>203.2</v>
      </c>
      <c r="Y45" s="43">
        <v>203.2</v>
      </c>
      <c r="Z45" s="43">
        <v>203.3</v>
      </c>
      <c r="AA45" s="43">
        <v>223.6</v>
      </c>
      <c r="AB45" s="43">
        <v>245.9</v>
      </c>
      <c r="AC45" s="43">
        <v>245.9</v>
      </c>
      <c r="AD45" s="39"/>
    </row>
    <row r="46" spans="1:30" s="62" customFormat="1" ht="99" customHeight="1" x14ac:dyDescent="0.3">
      <c r="A46" s="153" t="s">
        <v>150</v>
      </c>
      <c r="B46" s="83" t="s">
        <v>151</v>
      </c>
      <c r="C46" s="67" t="s">
        <v>75</v>
      </c>
      <c r="D46" s="55" t="s">
        <v>152</v>
      </c>
      <c r="E46" s="55" t="s">
        <v>77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52" t="s">
        <v>123</v>
      </c>
      <c r="Q46" s="55" t="s">
        <v>95</v>
      </c>
      <c r="R46" s="55" t="s">
        <v>124</v>
      </c>
      <c r="S46" s="152" t="s">
        <v>257</v>
      </c>
      <c r="T46" s="167" t="s">
        <v>95</v>
      </c>
      <c r="U46" s="167" t="s">
        <v>250</v>
      </c>
      <c r="V46" s="51" t="s">
        <v>125</v>
      </c>
      <c r="W46" s="52" t="s">
        <v>126</v>
      </c>
      <c r="X46" s="53">
        <v>203.2</v>
      </c>
      <c r="Y46" s="54">
        <v>203.2</v>
      </c>
      <c r="Z46" s="54">
        <v>203.3</v>
      </c>
      <c r="AA46" s="54">
        <v>223.6</v>
      </c>
      <c r="AB46" s="54">
        <v>245.9</v>
      </c>
      <c r="AC46" s="54">
        <v>245.9</v>
      </c>
      <c r="AD46" s="39"/>
    </row>
    <row r="47" spans="1:30" s="62" customFormat="1" ht="112.8" customHeight="1" x14ac:dyDescent="0.3">
      <c r="A47" s="177"/>
      <c r="B47" s="84"/>
      <c r="C47" s="68" t="s">
        <v>127</v>
      </c>
      <c r="D47" s="71" t="s">
        <v>128</v>
      </c>
      <c r="E47" s="71" t="s">
        <v>129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69"/>
      <c r="Q47" s="71"/>
      <c r="R47" s="71"/>
      <c r="S47" s="169"/>
      <c r="T47" s="169"/>
      <c r="U47" s="169"/>
      <c r="V47" s="58"/>
      <c r="W47" s="57"/>
      <c r="X47" s="59" t="s">
        <v>79</v>
      </c>
      <c r="Y47" s="59" t="s">
        <v>79</v>
      </c>
      <c r="Z47" s="59" t="s">
        <v>79</v>
      </c>
      <c r="AA47" s="59" t="s">
        <v>79</v>
      </c>
      <c r="AB47" s="59" t="s">
        <v>79</v>
      </c>
      <c r="AC47" s="59" t="s">
        <v>79</v>
      </c>
      <c r="AD47" s="39"/>
    </row>
    <row r="48" spans="1:30" s="62" customFormat="1" ht="95.4" customHeight="1" x14ac:dyDescent="0.3">
      <c r="A48" s="48" t="s">
        <v>153</v>
      </c>
      <c r="B48" s="82" t="s">
        <v>154</v>
      </c>
      <c r="C48" s="66" t="s">
        <v>68</v>
      </c>
      <c r="D48" s="66" t="s">
        <v>68</v>
      </c>
      <c r="E48" s="66" t="s">
        <v>68</v>
      </c>
      <c r="F48" s="66" t="s">
        <v>68</v>
      </c>
      <c r="G48" s="66" t="s">
        <v>68</v>
      </c>
      <c r="H48" s="66" t="s">
        <v>68</v>
      </c>
      <c r="I48" s="66" t="s">
        <v>68</v>
      </c>
      <c r="J48" s="66" t="s">
        <v>68</v>
      </c>
      <c r="K48" s="66" t="s">
        <v>68</v>
      </c>
      <c r="L48" s="66" t="s">
        <v>68</v>
      </c>
      <c r="M48" s="66" t="s">
        <v>68</v>
      </c>
      <c r="N48" s="66" t="s">
        <v>68</v>
      </c>
      <c r="O48" s="66" t="s">
        <v>68</v>
      </c>
      <c r="P48" s="66" t="s">
        <v>68</v>
      </c>
      <c r="Q48" s="66" t="s">
        <v>68</v>
      </c>
      <c r="R48" s="66" t="s">
        <v>68</v>
      </c>
      <c r="S48" s="49" t="s">
        <v>68</v>
      </c>
      <c r="T48" s="49" t="s">
        <v>68</v>
      </c>
      <c r="U48" s="49" t="s">
        <v>68</v>
      </c>
      <c r="V48" s="49" t="s">
        <v>68</v>
      </c>
      <c r="W48" s="49" t="s">
        <v>68</v>
      </c>
      <c r="X48" s="43">
        <v>12848.6</v>
      </c>
      <c r="Y48" s="43">
        <v>12730.9</v>
      </c>
      <c r="Z48" s="43">
        <v>13749.2</v>
      </c>
      <c r="AA48" s="43">
        <v>13730.1</v>
      </c>
      <c r="AB48" s="43">
        <v>13921.2</v>
      </c>
      <c r="AC48" s="43">
        <v>13921.2</v>
      </c>
      <c r="AD48" s="39"/>
    </row>
    <row r="49" spans="1:30" s="62" customFormat="1" ht="156.6" customHeight="1" x14ac:dyDescent="0.3">
      <c r="A49" s="50" t="s">
        <v>155</v>
      </c>
      <c r="B49" s="83" t="s">
        <v>156</v>
      </c>
      <c r="C49" s="67" t="s">
        <v>75</v>
      </c>
      <c r="D49" s="55" t="s">
        <v>157</v>
      </c>
      <c r="E49" s="55" t="s">
        <v>77</v>
      </c>
      <c r="F49" s="55"/>
      <c r="G49" s="55"/>
      <c r="H49" s="55"/>
      <c r="I49" s="55"/>
      <c r="J49" s="55"/>
      <c r="K49" s="55"/>
      <c r="L49" s="55"/>
      <c r="M49" s="55" t="s">
        <v>158</v>
      </c>
      <c r="N49" s="55" t="s">
        <v>95</v>
      </c>
      <c r="O49" s="55" t="s">
        <v>96</v>
      </c>
      <c r="P49" s="55" t="s">
        <v>159</v>
      </c>
      <c r="Q49" s="55" t="s">
        <v>160</v>
      </c>
      <c r="R49" s="55" t="s">
        <v>161</v>
      </c>
      <c r="S49" s="51" t="s">
        <v>252</v>
      </c>
      <c r="T49" s="158" t="s">
        <v>230</v>
      </c>
      <c r="U49" s="55" t="s">
        <v>227</v>
      </c>
      <c r="V49" s="51" t="s">
        <v>47</v>
      </c>
      <c r="W49" s="52" t="s">
        <v>162</v>
      </c>
      <c r="X49" s="53">
        <v>5988.9</v>
      </c>
      <c r="Y49" s="54">
        <v>5891.2</v>
      </c>
      <c r="Z49" s="54">
        <v>6600.7</v>
      </c>
      <c r="AA49" s="54">
        <v>6710.1</v>
      </c>
      <c r="AB49" s="54">
        <v>6901.2</v>
      </c>
      <c r="AC49" s="54">
        <v>6901.2</v>
      </c>
      <c r="AD49" s="39"/>
    </row>
    <row r="50" spans="1:30" s="62" customFormat="1" ht="80.400000000000006" customHeight="1" x14ac:dyDescent="0.3">
      <c r="A50" s="56"/>
      <c r="B50" s="84"/>
      <c r="C50" s="68" t="s">
        <v>163</v>
      </c>
      <c r="D50" s="71" t="s">
        <v>164</v>
      </c>
      <c r="E50" s="71" t="s">
        <v>165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170" t="s">
        <v>253</v>
      </c>
      <c r="T50" s="171" t="s">
        <v>254</v>
      </c>
      <c r="U50" s="172" t="s">
        <v>255</v>
      </c>
      <c r="V50" s="58"/>
      <c r="W50" s="57"/>
      <c r="X50" s="59" t="s">
        <v>79</v>
      </c>
      <c r="Y50" s="59" t="s">
        <v>79</v>
      </c>
      <c r="Z50" s="59" t="s">
        <v>79</v>
      </c>
      <c r="AA50" s="59" t="s">
        <v>79</v>
      </c>
      <c r="AB50" s="59" t="s">
        <v>79</v>
      </c>
      <c r="AC50" s="59" t="s">
        <v>79</v>
      </c>
      <c r="AD50" s="39"/>
    </row>
    <row r="51" spans="1:30" s="62" customFormat="1" ht="159" customHeight="1" x14ac:dyDescent="0.3">
      <c r="A51" s="50" t="s">
        <v>166</v>
      </c>
      <c r="B51" s="83" t="s">
        <v>167</v>
      </c>
      <c r="C51" s="67" t="s">
        <v>75</v>
      </c>
      <c r="D51" s="55" t="s">
        <v>157</v>
      </c>
      <c r="E51" s="55" t="s">
        <v>77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1" t="s">
        <v>222</v>
      </c>
      <c r="T51" s="158" t="s">
        <v>224</v>
      </c>
      <c r="U51" s="55" t="s">
        <v>223</v>
      </c>
      <c r="V51" s="51" t="s">
        <v>168</v>
      </c>
      <c r="W51" s="52" t="s">
        <v>169</v>
      </c>
      <c r="X51" s="53">
        <v>20</v>
      </c>
      <c r="Y51" s="54" t="s">
        <v>79</v>
      </c>
      <c r="Z51" s="54">
        <v>20</v>
      </c>
      <c r="AA51" s="54">
        <v>20</v>
      </c>
      <c r="AB51" s="54">
        <v>20</v>
      </c>
      <c r="AC51" s="54">
        <v>20</v>
      </c>
      <c r="AD51" s="39"/>
    </row>
    <row r="52" spans="1:30" s="62" customFormat="1" ht="96.6" customHeight="1" x14ac:dyDescent="0.3">
      <c r="A52" s="50" t="s">
        <v>170</v>
      </c>
      <c r="B52" s="83" t="s">
        <v>171</v>
      </c>
      <c r="C52" s="67" t="s">
        <v>75</v>
      </c>
      <c r="D52" s="55" t="s">
        <v>172</v>
      </c>
      <c r="E52" s="55" t="s">
        <v>77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173" t="s">
        <v>252</v>
      </c>
      <c r="T52" s="174" t="s">
        <v>230</v>
      </c>
      <c r="U52" s="174" t="s">
        <v>227</v>
      </c>
      <c r="V52" s="51" t="s">
        <v>47</v>
      </c>
      <c r="W52" s="52" t="s">
        <v>98</v>
      </c>
      <c r="X52" s="53">
        <v>6839.7</v>
      </c>
      <c r="Y52" s="54">
        <v>6839.7</v>
      </c>
      <c r="Z52" s="54">
        <v>7128.5</v>
      </c>
      <c r="AA52" s="54">
        <v>7000</v>
      </c>
      <c r="AB52" s="54">
        <v>7000</v>
      </c>
      <c r="AC52" s="54">
        <v>7000</v>
      </c>
      <c r="AD52" s="39"/>
    </row>
    <row r="53" spans="1:30" s="62" customFormat="1" ht="108.6" customHeight="1" x14ac:dyDescent="0.3">
      <c r="A53" s="56"/>
      <c r="B53" s="84"/>
      <c r="C53" s="68" t="s">
        <v>99</v>
      </c>
      <c r="D53" s="71" t="s">
        <v>100</v>
      </c>
      <c r="E53" s="71" t="s">
        <v>101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160" t="s">
        <v>235</v>
      </c>
      <c r="T53" s="161" t="s">
        <v>229</v>
      </c>
      <c r="U53" s="161" t="s">
        <v>256</v>
      </c>
      <c r="V53" s="58"/>
      <c r="W53" s="57"/>
      <c r="X53" s="59" t="s">
        <v>79</v>
      </c>
      <c r="Y53" s="59" t="s">
        <v>79</v>
      </c>
      <c r="Z53" s="59" t="s">
        <v>79</v>
      </c>
      <c r="AA53" s="59" t="s">
        <v>79</v>
      </c>
      <c r="AB53" s="59" t="s">
        <v>79</v>
      </c>
      <c r="AC53" s="59" t="s">
        <v>79</v>
      </c>
      <c r="AD53" s="39"/>
    </row>
    <row r="54" spans="1:30" s="62" customFormat="1" ht="86.4" customHeight="1" x14ac:dyDescent="0.3">
      <c r="A54" s="48" t="s">
        <v>173</v>
      </c>
      <c r="B54" s="82" t="s">
        <v>174</v>
      </c>
      <c r="C54" s="66" t="s">
        <v>68</v>
      </c>
      <c r="D54" s="66" t="s">
        <v>68</v>
      </c>
      <c r="E54" s="66" t="s">
        <v>68</v>
      </c>
      <c r="F54" s="66" t="s">
        <v>68</v>
      </c>
      <c r="G54" s="66" t="s">
        <v>68</v>
      </c>
      <c r="H54" s="66" t="s">
        <v>68</v>
      </c>
      <c r="I54" s="66" t="s">
        <v>68</v>
      </c>
      <c r="J54" s="66" t="s">
        <v>68</v>
      </c>
      <c r="K54" s="66" t="s">
        <v>68</v>
      </c>
      <c r="L54" s="66" t="s">
        <v>68</v>
      </c>
      <c r="M54" s="66" t="s">
        <v>68</v>
      </c>
      <c r="N54" s="66" t="s">
        <v>68</v>
      </c>
      <c r="O54" s="66" t="s">
        <v>68</v>
      </c>
      <c r="P54" s="66" t="s">
        <v>68</v>
      </c>
      <c r="Q54" s="66" t="s">
        <v>68</v>
      </c>
      <c r="R54" s="66" t="s">
        <v>68</v>
      </c>
      <c r="S54" s="49" t="s">
        <v>68</v>
      </c>
      <c r="T54" s="49" t="s">
        <v>68</v>
      </c>
      <c r="U54" s="49" t="s">
        <v>68</v>
      </c>
      <c r="V54" s="49" t="s">
        <v>68</v>
      </c>
      <c r="W54" s="49" t="s">
        <v>68</v>
      </c>
      <c r="X54" s="43">
        <v>196.1</v>
      </c>
      <c r="Y54" s="43">
        <v>196.1</v>
      </c>
      <c r="Z54" s="43">
        <v>234.7</v>
      </c>
      <c r="AA54" s="43">
        <v>1</v>
      </c>
      <c r="AB54" s="43">
        <v>1</v>
      </c>
      <c r="AC54" s="43">
        <v>1</v>
      </c>
      <c r="AD54" s="39"/>
    </row>
    <row r="55" spans="1:30" s="62" customFormat="1" ht="30.6" customHeight="1" x14ac:dyDescent="0.3">
      <c r="A55" s="48" t="s">
        <v>175</v>
      </c>
      <c r="B55" s="82" t="s">
        <v>176</v>
      </c>
      <c r="C55" s="66" t="s">
        <v>68</v>
      </c>
      <c r="D55" s="66" t="s">
        <v>68</v>
      </c>
      <c r="E55" s="66" t="s">
        <v>68</v>
      </c>
      <c r="F55" s="66" t="s">
        <v>68</v>
      </c>
      <c r="G55" s="66" t="s">
        <v>68</v>
      </c>
      <c r="H55" s="66" t="s">
        <v>68</v>
      </c>
      <c r="I55" s="66" t="s">
        <v>68</v>
      </c>
      <c r="J55" s="66" t="s">
        <v>68</v>
      </c>
      <c r="K55" s="66" t="s">
        <v>68</v>
      </c>
      <c r="L55" s="66" t="s">
        <v>68</v>
      </c>
      <c r="M55" s="66" t="s">
        <v>68</v>
      </c>
      <c r="N55" s="66" t="s">
        <v>68</v>
      </c>
      <c r="O55" s="66" t="s">
        <v>68</v>
      </c>
      <c r="P55" s="66" t="s">
        <v>68</v>
      </c>
      <c r="Q55" s="66" t="s">
        <v>68</v>
      </c>
      <c r="R55" s="66" t="s">
        <v>68</v>
      </c>
      <c r="S55" s="49" t="s">
        <v>68</v>
      </c>
      <c r="T55" s="49" t="s">
        <v>68</v>
      </c>
      <c r="U55" s="49" t="s">
        <v>68</v>
      </c>
      <c r="V55" s="49" t="s">
        <v>68</v>
      </c>
      <c r="W55" s="49" t="s">
        <v>68</v>
      </c>
      <c r="X55" s="43">
        <v>196.1</v>
      </c>
      <c r="Y55" s="43">
        <v>196.1</v>
      </c>
      <c r="Z55" s="43">
        <v>234.7</v>
      </c>
      <c r="AA55" s="43">
        <v>1</v>
      </c>
      <c r="AB55" s="43">
        <v>1</v>
      </c>
      <c r="AC55" s="43">
        <v>1</v>
      </c>
      <c r="AD55" s="39"/>
    </row>
    <row r="56" spans="1:30" s="62" customFormat="1" ht="168.6" customHeight="1" x14ac:dyDescent="0.3">
      <c r="A56" s="50" t="s">
        <v>177</v>
      </c>
      <c r="B56" s="83" t="s">
        <v>178</v>
      </c>
      <c r="C56" s="67" t="s">
        <v>75</v>
      </c>
      <c r="D56" s="55" t="s">
        <v>179</v>
      </c>
      <c r="E56" s="55" t="s">
        <v>77</v>
      </c>
      <c r="F56" s="55"/>
      <c r="G56" s="55"/>
      <c r="H56" s="55"/>
      <c r="I56" s="55"/>
      <c r="J56" s="55" t="s">
        <v>180</v>
      </c>
      <c r="K56" s="55" t="s">
        <v>95</v>
      </c>
      <c r="L56" s="55" t="s">
        <v>181</v>
      </c>
      <c r="M56" s="55"/>
      <c r="N56" s="55"/>
      <c r="O56" s="55"/>
      <c r="P56" s="55" t="s">
        <v>217</v>
      </c>
      <c r="Q56" s="55" t="s">
        <v>95</v>
      </c>
      <c r="R56" s="55" t="s">
        <v>182</v>
      </c>
      <c r="S56" s="173" t="s">
        <v>252</v>
      </c>
      <c r="T56" s="174" t="s">
        <v>230</v>
      </c>
      <c r="U56" s="174" t="s">
        <v>227</v>
      </c>
      <c r="V56" s="51" t="s">
        <v>183</v>
      </c>
      <c r="W56" s="52" t="s">
        <v>184</v>
      </c>
      <c r="X56" s="53">
        <v>195.1</v>
      </c>
      <c r="Y56" s="54">
        <v>195.1</v>
      </c>
      <c r="Z56" s="54">
        <v>233.7</v>
      </c>
      <c r="AA56" s="54" t="s">
        <v>79</v>
      </c>
      <c r="AB56" s="54" t="s">
        <v>79</v>
      </c>
      <c r="AC56" s="54" t="s">
        <v>79</v>
      </c>
      <c r="AD56" s="39"/>
    </row>
    <row r="57" spans="1:30" s="62" customFormat="1" ht="149.4" customHeight="1" x14ac:dyDescent="0.3">
      <c r="A57" s="50" t="s">
        <v>185</v>
      </c>
      <c r="B57" s="83" t="s">
        <v>186</v>
      </c>
      <c r="C57" s="67" t="s">
        <v>75</v>
      </c>
      <c r="D57" s="55" t="s">
        <v>179</v>
      </c>
      <c r="E57" s="55" t="s">
        <v>77</v>
      </c>
      <c r="F57" s="55"/>
      <c r="G57" s="55"/>
      <c r="H57" s="55"/>
      <c r="I57" s="55"/>
      <c r="J57" s="55"/>
      <c r="K57" s="55"/>
      <c r="L57" s="55"/>
      <c r="M57" s="55" t="s">
        <v>187</v>
      </c>
      <c r="N57" s="55" t="s">
        <v>188</v>
      </c>
      <c r="O57" s="55" t="s">
        <v>189</v>
      </c>
      <c r="P57" s="55"/>
      <c r="Q57" s="55"/>
      <c r="R57" s="55"/>
      <c r="S57" s="173" t="s">
        <v>252</v>
      </c>
      <c r="T57" s="174" t="s">
        <v>230</v>
      </c>
      <c r="U57" s="174" t="s">
        <v>227</v>
      </c>
      <c r="V57" s="51" t="s">
        <v>190</v>
      </c>
      <c r="W57" s="52" t="s">
        <v>191</v>
      </c>
      <c r="X57" s="53">
        <v>1</v>
      </c>
      <c r="Y57" s="54">
        <v>1</v>
      </c>
      <c r="Z57" s="54">
        <v>1</v>
      </c>
      <c r="AA57" s="54">
        <v>1</v>
      </c>
      <c r="AB57" s="54">
        <v>1</v>
      </c>
      <c r="AC57" s="54">
        <v>1</v>
      </c>
      <c r="AD57" s="39"/>
    </row>
    <row r="58" spans="1:30" s="62" customFormat="1" ht="63" customHeight="1" x14ac:dyDescent="0.3">
      <c r="A58" s="48" t="s">
        <v>192</v>
      </c>
      <c r="B58" s="82" t="s">
        <v>193</v>
      </c>
      <c r="C58" s="66" t="s">
        <v>68</v>
      </c>
      <c r="D58" s="66" t="s">
        <v>68</v>
      </c>
      <c r="E58" s="66" t="s">
        <v>68</v>
      </c>
      <c r="F58" s="66" t="s">
        <v>68</v>
      </c>
      <c r="G58" s="66" t="s">
        <v>68</v>
      </c>
      <c r="H58" s="66" t="s">
        <v>68</v>
      </c>
      <c r="I58" s="66" t="s">
        <v>68</v>
      </c>
      <c r="J58" s="66" t="s">
        <v>68</v>
      </c>
      <c r="K58" s="66" t="s">
        <v>68</v>
      </c>
      <c r="L58" s="66" t="s">
        <v>68</v>
      </c>
      <c r="M58" s="66" t="s">
        <v>68</v>
      </c>
      <c r="N58" s="66" t="s">
        <v>68</v>
      </c>
      <c r="O58" s="66" t="s">
        <v>68</v>
      </c>
      <c r="P58" s="66" t="s">
        <v>68</v>
      </c>
      <c r="Q58" s="66" t="s">
        <v>68</v>
      </c>
      <c r="R58" s="66" t="s">
        <v>68</v>
      </c>
      <c r="S58" s="49" t="s">
        <v>68</v>
      </c>
      <c r="T58" s="49" t="s">
        <v>68</v>
      </c>
      <c r="U58" s="49" t="s">
        <v>68</v>
      </c>
      <c r="V58" s="49" t="s">
        <v>68</v>
      </c>
      <c r="W58" s="49" t="s">
        <v>68</v>
      </c>
      <c r="X58" s="43">
        <v>434.2</v>
      </c>
      <c r="Y58" s="43">
        <v>434.2</v>
      </c>
      <c r="Z58" s="43">
        <v>432</v>
      </c>
      <c r="AA58" s="43">
        <v>436.9</v>
      </c>
      <c r="AB58" s="43">
        <v>442.8</v>
      </c>
      <c r="AC58" s="43">
        <v>442.8</v>
      </c>
      <c r="AD58" s="39"/>
    </row>
    <row r="59" spans="1:30" s="62" customFormat="1" ht="25.5" customHeight="1" x14ac:dyDescent="0.3">
      <c r="A59" s="48" t="s">
        <v>194</v>
      </c>
      <c r="B59" s="82" t="s">
        <v>195</v>
      </c>
      <c r="C59" s="66" t="s">
        <v>68</v>
      </c>
      <c r="D59" s="66" t="s">
        <v>68</v>
      </c>
      <c r="E59" s="66" t="s">
        <v>68</v>
      </c>
      <c r="F59" s="66" t="s">
        <v>68</v>
      </c>
      <c r="G59" s="66" t="s">
        <v>68</v>
      </c>
      <c r="H59" s="66" t="s">
        <v>68</v>
      </c>
      <c r="I59" s="66" t="s">
        <v>68</v>
      </c>
      <c r="J59" s="66" t="s">
        <v>68</v>
      </c>
      <c r="K59" s="66" t="s">
        <v>68</v>
      </c>
      <c r="L59" s="66" t="s">
        <v>68</v>
      </c>
      <c r="M59" s="66" t="s">
        <v>68</v>
      </c>
      <c r="N59" s="66" t="s">
        <v>68</v>
      </c>
      <c r="O59" s="66" t="s">
        <v>68</v>
      </c>
      <c r="P59" s="66" t="s">
        <v>68</v>
      </c>
      <c r="Q59" s="66" t="s">
        <v>68</v>
      </c>
      <c r="R59" s="66" t="s">
        <v>68</v>
      </c>
      <c r="S59" s="49" t="s">
        <v>68</v>
      </c>
      <c r="T59" s="49" t="s">
        <v>68</v>
      </c>
      <c r="U59" s="49" t="s">
        <v>68</v>
      </c>
      <c r="V59" s="49" t="s">
        <v>68</v>
      </c>
      <c r="W59" s="49" t="s">
        <v>68</v>
      </c>
      <c r="X59" s="43">
        <v>434.2</v>
      </c>
      <c r="Y59" s="43">
        <v>434.2</v>
      </c>
      <c r="Z59" s="43">
        <v>432</v>
      </c>
      <c r="AA59" s="43">
        <v>436.9</v>
      </c>
      <c r="AB59" s="43">
        <v>442.8</v>
      </c>
      <c r="AC59" s="43">
        <v>442.8</v>
      </c>
      <c r="AD59" s="39"/>
    </row>
    <row r="60" spans="1:30" s="62" customFormat="1" ht="57" customHeight="1" x14ac:dyDescent="0.3">
      <c r="A60" s="48" t="s">
        <v>196</v>
      </c>
      <c r="B60" s="82" t="s">
        <v>197</v>
      </c>
      <c r="C60" s="66" t="s">
        <v>68</v>
      </c>
      <c r="D60" s="66" t="s">
        <v>68</v>
      </c>
      <c r="E60" s="66" t="s">
        <v>68</v>
      </c>
      <c r="F60" s="66" t="s">
        <v>68</v>
      </c>
      <c r="G60" s="66" t="s">
        <v>68</v>
      </c>
      <c r="H60" s="66" t="s">
        <v>68</v>
      </c>
      <c r="I60" s="66" t="s">
        <v>68</v>
      </c>
      <c r="J60" s="66" t="s">
        <v>68</v>
      </c>
      <c r="K60" s="66" t="s">
        <v>68</v>
      </c>
      <c r="L60" s="66" t="s">
        <v>68</v>
      </c>
      <c r="M60" s="66" t="s">
        <v>68</v>
      </c>
      <c r="N60" s="66" t="s">
        <v>68</v>
      </c>
      <c r="O60" s="66" t="s">
        <v>68</v>
      </c>
      <c r="P60" s="66" t="s">
        <v>68</v>
      </c>
      <c r="Q60" s="66" t="s">
        <v>68</v>
      </c>
      <c r="R60" s="66" t="s">
        <v>68</v>
      </c>
      <c r="S60" s="49" t="s">
        <v>68</v>
      </c>
      <c r="T60" s="49" t="s">
        <v>68</v>
      </c>
      <c r="U60" s="49" t="s">
        <v>68</v>
      </c>
      <c r="V60" s="49" t="s">
        <v>68</v>
      </c>
      <c r="W60" s="49" t="s">
        <v>68</v>
      </c>
      <c r="X60" s="43">
        <v>384</v>
      </c>
      <c r="Y60" s="43">
        <v>384</v>
      </c>
      <c r="Z60" s="43">
        <v>378.8</v>
      </c>
      <c r="AA60" s="43">
        <v>383.7</v>
      </c>
      <c r="AB60" s="43">
        <v>389.6</v>
      </c>
      <c r="AC60" s="43">
        <v>389.6</v>
      </c>
      <c r="AD60" s="39"/>
    </row>
    <row r="61" spans="1:30" s="62" customFormat="1" ht="189.6" customHeight="1" x14ac:dyDescent="0.3">
      <c r="A61" s="50" t="s">
        <v>198</v>
      </c>
      <c r="B61" s="83" t="s">
        <v>199</v>
      </c>
      <c r="C61" s="67" t="s">
        <v>75</v>
      </c>
      <c r="D61" s="55" t="s">
        <v>76</v>
      </c>
      <c r="E61" s="55" t="s">
        <v>77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1" t="s">
        <v>259</v>
      </c>
      <c r="T61" s="158" t="s">
        <v>224</v>
      </c>
      <c r="U61" s="55" t="s">
        <v>260</v>
      </c>
      <c r="V61" s="51"/>
      <c r="W61" s="52" t="s">
        <v>191</v>
      </c>
      <c r="X61" s="53">
        <v>119.3</v>
      </c>
      <c r="Y61" s="54">
        <v>119.3</v>
      </c>
      <c r="Z61" s="54">
        <v>116.9</v>
      </c>
      <c r="AA61" s="54">
        <v>116.9</v>
      </c>
      <c r="AB61" s="54">
        <v>116.9</v>
      </c>
      <c r="AC61" s="54">
        <v>116.9</v>
      </c>
      <c r="AD61" s="39"/>
    </row>
    <row r="62" spans="1:30" s="62" customFormat="1" ht="172.2" customHeight="1" x14ac:dyDescent="0.3">
      <c r="A62" s="50" t="s">
        <v>200</v>
      </c>
      <c r="B62" s="83" t="s">
        <v>201</v>
      </c>
      <c r="C62" s="67" t="s">
        <v>75</v>
      </c>
      <c r="D62" s="55" t="s">
        <v>76</v>
      </c>
      <c r="E62" s="55" t="s">
        <v>77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1"/>
      <c r="S62" s="51" t="s">
        <v>262</v>
      </c>
      <c r="T62" s="158" t="s">
        <v>224</v>
      </c>
      <c r="U62" s="55" t="s">
        <v>263</v>
      </c>
      <c r="V62" s="51"/>
      <c r="W62" s="52" t="s">
        <v>202</v>
      </c>
      <c r="X62" s="53">
        <v>82.8</v>
      </c>
      <c r="Y62" s="54">
        <v>82.8</v>
      </c>
      <c r="Z62" s="54">
        <v>80.400000000000006</v>
      </c>
      <c r="AA62" s="54">
        <v>80.400000000000006</v>
      </c>
      <c r="AB62" s="54">
        <v>80.400000000000006</v>
      </c>
      <c r="AC62" s="54">
        <v>80.400000000000006</v>
      </c>
      <c r="AD62" s="39"/>
    </row>
    <row r="63" spans="1:30" s="62" customFormat="1" ht="172.8" customHeight="1" x14ac:dyDescent="0.3">
      <c r="A63" s="50" t="s">
        <v>203</v>
      </c>
      <c r="B63" s="83" t="s">
        <v>204</v>
      </c>
      <c r="C63" s="67" t="s">
        <v>75</v>
      </c>
      <c r="D63" s="55" t="s">
        <v>76</v>
      </c>
      <c r="E63" s="55" t="s">
        <v>77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1"/>
      <c r="S63" s="51" t="s">
        <v>264</v>
      </c>
      <c r="T63" s="158" t="s">
        <v>224</v>
      </c>
      <c r="U63" s="55" t="s">
        <v>265</v>
      </c>
      <c r="V63" s="51"/>
      <c r="W63" s="52" t="s">
        <v>191</v>
      </c>
      <c r="X63" s="53">
        <v>29.5</v>
      </c>
      <c r="Y63" s="54">
        <v>29.5</v>
      </c>
      <c r="Z63" s="54">
        <v>31.6</v>
      </c>
      <c r="AA63" s="54">
        <v>31.6</v>
      </c>
      <c r="AB63" s="54">
        <v>31.6</v>
      </c>
      <c r="AC63" s="54">
        <v>31.6</v>
      </c>
      <c r="AD63" s="39"/>
    </row>
    <row r="64" spans="1:30" s="62" customFormat="1" ht="134.4" customHeight="1" x14ac:dyDescent="0.3">
      <c r="A64" s="50" t="s">
        <v>205</v>
      </c>
      <c r="B64" s="83" t="s">
        <v>206</v>
      </c>
      <c r="C64" s="67" t="s">
        <v>75</v>
      </c>
      <c r="D64" s="55" t="s">
        <v>76</v>
      </c>
      <c r="E64" s="55" t="s">
        <v>77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1"/>
      <c r="T64" s="51"/>
      <c r="U64" s="51"/>
      <c r="V64" s="51"/>
      <c r="W64" s="52" t="s">
        <v>191</v>
      </c>
      <c r="X64" s="53">
        <v>2.5</v>
      </c>
      <c r="Y64" s="54">
        <v>2.5</v>
      </c>
      <c r="Z64" s="54" t="s">
        <v>79</v>
      </c>
      <c r="AA64" s="54" t="s">
        <v>79</v>
      </c>
      <c r="AB64" s="54" t="s">
        <v>79</v>
      </c>
      <c r="AC64" s="54" t="s">
        <v>79</v>
      </c>
      <c r="AD64" s="39"/>
    </row>
    <row r="65" spans="1:30" s="62" customFormat="1" ht="181.2" customHeight="1" x14ac:dyDescent="0.3">
      <c r="A65" s="50" t="s">
        <v>207</v>
      </c>
      <c r="B65" s="83" t="s">
        <v>208</v>
      </c>
      <c r="C65" s="67" t="s">
        <v>75</v>
      </c>
      <c r="D65" s="55" t="s">
        <v>76</v>
      </c>
      <c r="E65" s="55" t="s">
        <v>77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1"/>
      <c r="S65" s="51" t="s">
        <v>266</v>
      </c>
      <c r="T65" s="158" t="s">
        <v>224</v>
      </c>
      <c r="U65" s="55" t="s">
        <v>267</v>
      </c>
      <c r="V65" s="51"/>
      <c r="W65" s="52" t="s">
        <v>98</v>
      </c>
      <c r="X65" s="53">
        <v>119.9</v>
      </c>
      <c r="Y65" s="54">
        <v>119.9</v>
      </c>
      <c r="Z65" s="54">
        <v>119.9</v>
      </c>
      <c r="AA65" s="54">
        <v>124.8</v>
      </c>
      <c r="AB65" s="54">
        <v>130.69999999999999</v>
      </c>
      <c r="AC65" s="54">
        <v>130.69999999999999</v>
      </c>
      <c r="AD65" s="39"/>
    </row>
    <row r="66" spans="1:30" s="62" customFormat="1" ht="187.8" customHeight="1" x14ac:dyDescent="0.3">
      <c r="A66" s="50" t="s">
        <v>209</v>
      </c>
      <c r="B66" s="83" t="s">
        <v>210</v>
      </c>
      <c r="C66" s="67" t="s">
        <v>75</v>
      </c>
      <c r="D66" s="55" t="s">
        <v>76</v>
      </c>
      <c r="E66" s="55" t="s">
        <v>77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1"/>
      <c r="S66" s="51" t="s">
        <v>268</v>
      </c>
      <c r="T66" s="158" t="s">
        <v>224</v>
      </c>
      <c r="U66" s="55" t="s">
        <v>269</v>
      </c>
      <c r="V66" s="51"/>
      <c r="W66" s="52" t="s">
        <v>89</v>
      </c>
      <c r="X66" s="53">
        <v>30</v>
      </c>
      <c r="Y66" s="54">
        <v>30</v>
      </c>
      <c r="Z66" s="54">
        <v>30</v>
      </c>
      <c r="AA66" s="54">
        <v>30</v>
      </c>
      <c r="AB66" s="54">
        <v>30</v>
      </c>
      <c r="AC66" s="54">
        <v>30</v>
      </c>
      <c r="AD66" s="39"/>
    </row>
    <row r="67" spans="1:30" s="62" customFormat="1" ht="38.25" customHeight="1" x14ac:dyDescent="0.3">
      <c r="A67" s="48" t="s">
        <v>211</v>
      </c>
      <c r="B67" s="82" t="s">
        <v>212</v>
      </c>
      <c r="C67" s="66" t="s">
        <v>68</v>
      </c>
      <c r="D67" s="66" t="s">
        <v>68</v>
      </c>
      <c r="E67" s="66" t="s">
        <v>68</v>
      </c>
      <c r="F67" s="66" t="s">
        <v>68</v>
      </c>
      <c r="G67" s="66" t="s">
        <v>68</v>
      </c>
      <c r="H67" s="66" t="s">
        <v>68</v>
      </c>
      <c r="I67" s="66" t="s">
        <v>68</v>
      </c>
      <c r="J67" s="66" t="s">
        <v>68</v>
      </c>
      <c r="K67" s="66" t="s">
        <v>68</v>
      </c>
      <c r="L67" s="66" t="s">
        <v>68</v>
      </c>
      <c r="M67" s="66" t="s">
        <v>68</v>
      </c>
      <c r="N67" s="66" t="s">
        <v>68</v>
      </c>
      <c r="O67" s="66" t="s">
        <v>68</v>
      </c>
      <c r="P67" s="66" t="s">
        <v>68</v>
      </c>
      <c r="Q67" s="66" t="s">
        <v>68</v>
      </c>
      <c r="R67" s="66" t="s">
        <v>68</v>
      </c>
      <c r="S67" s="49" t="s">
        <v>68</v>
      </c>
      <c r="T67" s="49" t="s">
        <v>68</v>
      </c>
      <c r="U67" s="49" t="s">
        <v>68</v>
      </c>
      <c r="V67" s="49" t="s">
        <v>68</v>
      </c>
      <c r="W67" s="49" t="s">
        <v>68</v>
      </c>
      <c r="X67" s="43">
        <v>50.2</v>
      </c>
      <c r="Y67" s="43">
        <v>50.2</v>
      </c>
      <c r="Z67" s="43">
        <v>53.2</v>
      </c>
      <c r="AA67" s="43">
        <v>53.2</v>
      </c>
      <c r="AB67" s="43">
        <v>53.2</v>
      </c>
      <c r="AC67" s="43">
        <v>53.2</v>
      </c>
      <c r="AD67" s="39"/>
    </row>
    <row r="68" spans="1:30" s="62" customFormat="1" ht="174.6" customHeight="1" x14ac:dyDescent="0.3">
      <c r="A68" s="50" t="s">
        <v>213</v>
      </c>
      <c r="B68" s="83" t="s">
        <v>214</v>
      </c>
      <c r="C68" s="67" t="s">
        <v>75</v>
      </c>
      <c r="D68" s="55" t="s">
        <v>95</v>
      </c>
      <c r="E68" s="55" t="s">
        <v>77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1" t="s">
        <v>258</v>
      </c>
      <c r="T68" s="158" t="s">
        <v>224</v>
      </c>
      <c r="U68" s="55" t="s">
        <v>261</v>
      </c>
      <c r="V68" s="51"/>
      <c r="W68" s="52" t="s">
        <v>191</v>
      </c>
      <c r="X68" s="53">
        <v>50.2</v>
      </c>
      <c r="Y68" s="54">
        <v>50.2</v>
      </c>
      <c r="Z68" s="54">
        <v>53.2</v>
      </c>
      <c r="AA68" s="54">
        <v>53.2</v>
      </c>
      <c r="AB68" s="54">
        <v>53.2</v>
      </c>
      <c r="AC68" s="54">
        <v>53.2</v>
      </c>
      <c r="AD68" s="39"/>
    </row>
    <row r="69" spans="1:30" s="62" customFormat="1" ht="25.5" customHeight="1" thickBot="1" x14ac:dyDescent="0.35">
      <c r="A69" s="48" t="s">
        <v>215</v>
      </c>
      <c r="B69" s="82" t="s">
        <v>216</v>
      </c>
      <c r="C69" s="66" t="s">
        <v>68</v>
      </c>
      <c r="D69" s="66" t="s">
        <v>68</v>
      </c>
      <c r="E69" s="66" t="s">
        <v>68</v>
      </c>
      <c r="F69" s="66" t="s">
        <v>68</v>
      </c>
      <c r="G69" s="66" t="s">
        <v>68</v>
      </c>
      <c r="H69" s="66" t="s">
        <v>68</v>
      </c>
      <c r="I69" s="66" t="s">
        <v>68</v>
      </c>
      <c r="J69" s="66" t="s">
        <v>68</v>
      </c>
      <c r="K69" s="66" t="s">
        <v>68</v>
      </c>
      <c r="L69" s="66" t="s">
        <v>68</v>
      </c>
      <c r="M69" s="66" t="s">
        <v>68</v>
      </c>
      <c r="N69" s="66" t="s">
        <v>68</v>
      </c>
      <c r="O69" s="66" t="s">
        <v>68</v>
      </c>
      <c r="P69" s="66" t="s">
        <v>68</v>
      </c>
      <c r="Q69" s="66" t="s">
        <v>68</v>
      </c>
      <c r="R69" s="66" t="s">
        <v>68</v>
      </c>
      <c r="S69" s="49" t="s">
        <v>68</v>
      </c>
      <c r="T69" s="49" t="s">
        <v>68</v>
      </c>
      <c r="U69" s="49" t="s">
        <v>68</v>
      </c>
      <c r="V69" s="49" t="s">
        <v>68</v>
      </c>
      <c r="W69" s="49" t="s">
        <v>68</v>
      </c>
      <c r="X69" s="43">
        <v>48151.3</v>
      </c>
      <c r="Y69" s="43">
        <v>42455.9</v>
      </c>
      <c r="Z69" s="43">
        <v>37862.699999999997</v>
      </c>
      <c r="AA69" s="43">
        <v>24418.3</v>
      </c>
      <c r="AB69" s="43">
        <v>24859</v>
      </c>
      <c r="AC69" s="43">
        <v>24859</v>
      </c>
      <c r="AD69" s="39"/>
    </row>
    <row r="70" spans="1:30" s="62" customFormat="1" ht="18" customHeight="1" x14ac:dyDescent="0.3">
      <c r="A70" s="60"/>
      <c r="B70" s="73"/>
      <c r="C70" s="69"/>
      <c r="D70" s="69"/>
      <c r="E70" s="69"/>
      <c r="F70" s="69"/>
      <c r="G70" s="69"/>
      <c r="H70" s="69"/>
      <c r="I70" s="76"/>
      <c r="J70" s="77"/>
      <c r="K70" s="77"/>
      <c r="L70" s="77"/>
      <c r="M70" s="78"/>
      <c r="N70" s="78"/>
      <c r="O70" s="78"/>
      <c r="P70" s="78"/>
      <c r="Q70" s="78"/>
      <c r="R70" s="78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39"/>
    </row>
    <row r="71" spans="1:30" s="194" customFormat="1" ht="34.200000000000003" customHeight="1" x14ac:dyDescent="0.3">
      <c r="A71" s="188" t="s">
        <v>272</v>
      </c>
      <c r="B71" s="178"/>
      <c r="C71" s="189"/>
      <c r="D71" s="189"/>
      <c r="E71" s="189"/>
      <c r="F71" s="189"/>
      <c r="G71" s="190"/>
      <c r="H71" s="191" t="s">
        <v>270</v>
      </c>
      <c r="I71" s="189"/>
      <c r="J71" s="189"/>
      <c r="K71" s="189"/>
      <c r="L71" s="179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3"/>
    </row>
    <row r="72" spans="1:30" s="194" customFormat="1" ht="25.2" customHeight="1" x14ac:dyDescent="0.3">
      <c r="A72" s="180"/>
      <c r="B72" s="181" t="s">
        <v>51</v>
      </c>
      <c r="C72" s="195"/>
      <c r="D72" s="195"/>
      <c r="E72" s="195"/>
      <c r="F72" s="195"/>
      <c r="G72" s="182"/>
      <c r="H72" s="183" t="s">
        <v>52</v>
      </c>
      <c r="I72" s="196"/>
      <c r="J72" s="196"/>
      <c r="K72" s="196"/>
      <c r="L72" s="179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3"/>
    </row>
    <row r="73" spans="1:30" s="194" customFormat="1" ht="25.2" customHeight="1" x14ac:dyDescent="0.3">
      <c r="A73" s="197" t="s">
        <v>271</v>
      </c>
      <c r="B73" s="178"/>
      <c r="C73" s="189"/>
      <c r="D73" s="189"/>
      <c r="E73" s="189"/>
      <c r="F73" s="189"/>
      <c r="G73" s="190"/>
      <c r="H73" s="191" t="s">
        <v>270</v>
      </c>
      <c r="I73" s="189"/>
      <c r="J73" s="189"/>
      <c r="K73" s="189"/>
      <c r="L73" s="184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3"/>
    </row>
    <row r="74" spans="1:30" s="194" customFormat="1" ht="25.2" customHeight="1" x14ac:dyDescent="0.3">
      <c r="A74" s="185"/>
      <c r="B74" s="181" t="s">
        <v>51</v>
      </c>
      <c r="C74" s="195"/>
      <c r="D74" s="195"/>
      <c r="E74" s="195"/>
      <c r="F74" s="195"/>
      <c r="G74" s="182"/>
      <c r="H74" s="183" t="s">
        <v>52</v>
      </c>
      <c r="I74" s="196"/>
      <c r="J74" s="196"/>
      <c r="K74" s="196"/>
      <c r="L74" s="198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3"/>
    </row>
    <row r="75" spans="1:30" s="194" customFormat="1" ht="25.2" customHeight="1" x14ac:dyDescent="0.3">
      <c r="A75" s="199" t="s">
        <v>273</v>
      </c>
      <c r="B75" s="186"/>
      <c r="C75" s="187"/>
      <c r="D75" s="187"/>
      <c r="E75" s="187"/>
      <c r="F75" s="187"/>
      <c r="G75" s="187"/>
      <c r="H75" s="187"/>
      <c r="I75" s="186"/>
      <c r="J75" s="179"/>
      <c r="K75" s="187"/>
      <c r="L75" s="187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3"/>
    </row>
    <row r="76" spans="1:30" s="201" customFormat="1" ht="15.6" x14ac:dyDescent="0.3">
      <c r="A76" s="194"/>
      <c r="B76" s="194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</row>
  </sheetData>
  <autoFilter ref="A23:AD69"/>
  <mergeCells count="67">
    <mergeCell ref="H73:K73"/>
    <mergeCell ref="B74:F74"/>
    <mergeCell ref="H74:K74"/>
    <mergeCell ref="P46:P47"/>
    <mergeCell ref="S46:S47"/>
    <mergeCell ref="T46:T47"/>
    <mergeCell ref="U46:U47"/>
    <mergeCell ref="A46:A47"/>
    <mergeCell ref="C13:U14"/>
    <mergeCell ref="S16:U16"/>
    <mergeCell ref="S17:S22"/>
    <mergeCell ref="T17:T22"/>
    <mergeCell ref="U17:U22"/>
    <mergeCell ref="S15:U15"/>
    <mergeCell ref="C16:E16"/>
    <mergeCell ref="F16:I16"/>
    <mergeCell ref="J16:L16"/>
    <mergeCell ref="O17:O22"/>
    <mergeCell ref="M17:M22"/>
    <mergeCell ref="C17:C22"/>
    <mergeCell ref="D17:D22"/>
    <mergeCell ref="H17:H22"/>
    <mergeCell ref="K17:K22"/>
    <mergeCell ref="E17:E22"/>
    <mergeCell ref="B71:F71"/>
    <mergeCell ref="H71:K71"/>
    <mergeCell ref="B72:F72"/>
    <mergeCell ref="H72:K72"/>
    <mergeCell ref="B73:F73"/>
    <mergeCell ref="Y18:Y22"/>
    <mergeCell ref="AB16:AC17"/>
    <mergeCell ref="P16:R16"/>
    <mergeCell ref="R17:R22"/>
    <mergeCell ref="P17:P22"/>
    <mergeCell ref="Q17:Q22"/>
    <mergeCell ref="N17:N22"/>
    <mergeCell ref="AB18:AB22"/>
    <mergeCell ref="W17:W22"/>
    <mergeCell ref="AC18:AC22"/>
    <mergeCell ref="R31:R33"/>
    <mergeCell ref="S40:S42"/>
    <mergeCell ref="G17:G22"/>
    <mergeCell ref="I17:I22"/>
    <mergeCell ref="J17:J22"/>
    <mergeCell ref="M15:R15"/>
    <mergeCell ref="X18:X22"/>
    <mergeCell ref="F17:F22"/>
    <mergeCell ref="A1:AC2"/>
    <mergeCell ref="A3:X3"/>
    <mergeCell ref="A13:A22"/>
    <mergeCell ref="B13:B22"/>
    <mergeCell ref="V13:V22"/>
    <mergeCell ref="W13:W16"/>
    <mergeCell ref="X13:AC15"/>
    <mergeCell ref="M16:O16"/>
    <mergeCell ref="AA16:AA22"/>
    <mergeCell ref="C15:L15"/>
    <mergeCell ref="X16:Y17"/>
    <mergeCell ref="Z16:Z22"/>
    <mergeCell ref="L17:L22"/>
    <mergeCell ref="T40:T42"/>
    <mergeCell ref="U40:U42"/>
    <mergeCell ref="B29:B30"/>
    <mergeCell ref="P31:P33"/>
    <mergeCell ref="B31:B33"/>
    <mergeCell ref="Q31:Q33"/>
    <mergeCell ref="P40:P4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Субъект</vt:lpstr>
      <vt:lpstr>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APPPOOL\WebClient</dc:creator>
  <cp:lastModifiedBy>User</cp:lastModifiedBy>
  <dcterms:created xsi:type="dcterms:W3CDTF">2017-06-08T08:47:56Z</dcterms:created>
  <dcterms:modified xsi:type="dcterms:W3CDTF">2017-07-04T06:26:43Z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C:\inetpub\wwwroot\WebClient\temp\ReportManager\rro_20170523_tipinformaciiutochnyonnij_web_4_6.xlsx</vt:lpwstr>
  </property>
</Properties>
</file>