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9" i="1" l="1"/>
  <c r="C37" i="1"/>
  <c r="C35" i="1"/>
  <c r="C32" i="1"/>
  <c r="C30" i="1"/>
  <c r="C26" i="1"/>
  <c r="C24" i="1"/>
  <c r="C22" i="1"/>
  <c r="C20" i="1"/>
  <c r="C16" i="1"/>
</calcChain>
</file>

<file path=xl/sharedStrings.xml><?xml version="1.0" encoding="utf-8"?>
<sst xmlns="http://schemas.openxmlformats.org/spreadsheetml/2006/main" count="55" uniqueCount="55">
  <si>
    <t>УТВЕРЖДЕНЫ</t>
  </si>
  <si>
    <t>решением совета депутатов</t>
  </si>
  <si>
    <t>Борского сельского поселения</t>
  </si>
  <si>
    <t>Бокситогорского муниципального района</t>
  </si>
  <si>
    <t>Ленинградской области</t>
  </si>
  <si>
    <t xml:space="preserve">Борского сельского поселения Бокситогорского муниципального района </t>
  </si>
  <si>
    <t>Кассовое исполнение (руб.)</t>
  </si>
  <si>
    <t xml:space="preserve"> за 2016 год.</t>
  </si>
  <si>
    <t>(Приложение 3)</t>
  </si>
  <si>
    <t xml:space="preserve">Показатели расходов бюджета </t>
  </si>
  <si>
    <t xml:space="preserve">Ленинградской области по разделам и подразделам классификации расходов  </t>
  </si>
  <si>
    <t xml:space="preserve">бюджетов Российской Федерации </t>
  </si>
  <si>
    <t>Наименование раздела</t>
  </si>
  <si>
    <t>Код раздела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</si>
  <si>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</si>
  <si>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</si>
  <si>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</si>
  <si>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</si>
  <si>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</si>
  <si>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</si>
  <si>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</si>
  <si>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</si>
  <si>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</si>
  <si>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</si>
  <si>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</si>
  <si>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</si>
  <si>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</si>
  <si>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</si>
  <si>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</si>
  <si>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</si>
  <si>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</si>
  <si>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</si>
  <si>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</si>
  <si>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</si>
  <si>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</si>
  <si>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</si>
  <si>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</si>
  <si>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 расходов:</t>
  </si>
  <si>
    <t>0100</t>
  </si>
  <si>
    <t>0103</t>
  </si>
  <si>
    <t>0104</t>
  </si>
  <si>
    <t>0113</t>
  </si>
  <si>
    <t>0200</t>
  </si>
  <si>
    <t>0203</t>
  </si>
  <si>
    <t>0300</t>
  </si>
  <si>
    <t>0309</t>
  </si>
  <si>
    <t>0400</t>
  </si>
  <si>
    <t>0409</t>
  </si>
  <si>
    <t>0500</t>
  </si>
  <si>
    <t>0501</t>
  </si>
  <si>
    <t>0502</t>
  </si>
  <si>
    <t>0503</t>
  </si>
  <si>
    <t>0800</t>
  </si>
  <si>
    <t>0801</t>
  </si>
  <si>
    <t>от 29 мая 2017г. №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</si>
</sst>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vertical="justify"/>
    </xf>
    <xf numFmtId="4" fontId="0" fillId="0" borderId="0" xfId="0" applyNumberFormat="1" applyAlignment="1">
      <alignment horizontal="left" vertical="justify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selection activeCell="A8" sqref="A8:C8"/>
    </sheetView>
  </sheetViews>
  <sheetFormatPr defaultRowHeight="15.75" x14ac:dyDescent="0.25"/>
  <cols>
    <col min="1" max="1" width="51.42578125" style="5" customWidth="1"/>
    <col min="2" max="2" width="22.28515625" style="6" customWidth="1"/>
    <col min="3" max="3" width="22.28515625" style="7" customWidth="1"/>
    <col min="4" max="4" width="18.140625" customWidth="1"/>
  </cols>
  <sheetData>
    <row r="1" spans="1:4" ht="18.75" x14ac:dyDescent="0.3">
      <c r="A1" s="22" t="s">
        <v>0</v>
      </c>
      <c r="B1" s="22"/>
      <c r="C1" s="22"/>
    </row>
    <row r="2" spans="1:4" ht="18.75" x14ac:dyDescent="0.3">
      <c r="A2" s="22" t="s">
        <v>1</v>
      </c>
      <c r="B2" s="22"/>
      <c r="C2" s="22"/>
    </row>
    <row r="3" spans="1:4" ht="18.75" x14ac:dyDescent="0.3">
      <c r="A3" s="22" t="s">
        <v>2</v>
      </c>
      <c r="B3" s="22"/>
      <c r="C3" s="22"/>
    </row>
    <row r="4" spans="1:4" ht="18.75" x14ac:dyDescent="0.3">
      <c r="A4" s="23" t="s">
        <v>3</v>
      </c>
      <c r="B4" s="23"/>
      <c r="C4" s="23"/>
    </row>
    <row r="5" spans="1:4" ht="18.75" x14ac:dyDescent="0.3">
      <c r="A5" s="23" t="s">
        <v>4</v>
      </c>
      <c r="B5" s="23"/>
      <c r="C5" s="23"/>
    </row>
    <row r="6" spans="1:4" ht="18.75" x14ac:dyDescent="0.3">
      <c r="A6" s="23" t="s">
        <v>54</v>
      </c>
      <c r="B6" s="23"/>
      <c r="C6" s="23"/>
    </row>
    <row r="7" spans="1:4" ht="18.75" x14ac:dyDescent="0.3">
      <c r="A7" s="23" t="s">
        <v>8</v>
      </c>
      <c r="B7" s="23"/>
      <c r="C7" s="23"/>
    </row>
    <row r="8" spans="1:4" ht="18.75" x14ac:dyDescent="0.3">
      <c r="A8" s="23"/>
      <c r="B8" s="23"/>
      <c r="C8" s="23"/>
    </row>
    <row r="9" spans="1:4" ht="18.75" x14ac:dyDescent="0.3">
      <c r="A9" s="22"/>
      <c r="B9" s="22"/>
      <c r="C9" s="22"/>
    </row>
    <row r="10" spans="1:4" ht="18.75" x14ac:dyDescent="0.3">
      <c r="A10" s="21" t="s">
        <v>9</v>
      </c>
      <c r="B10" s="21"/>
      <c r="C10" s="21"/>
    </row>
    <row r="11" spans="1:4" ht="18.75" x14ac:dyDescent="0.3">
      <c r="A11" s="21" t="s">
        <v>5</v>
      </c>
      <c r="B11" s="21"/>
      <c r="C11" s="21"/>
    </row>
    <row r="12" spans="1:4" ht="18.75" x14ac:dyDescent="0.3">
      <c r="A12" s="21" t="s">
        <v>10</v>
      </c>
      <c r="B12" s="21"/>
      <c r="C12" s="21"/>
    </row>
    <row r="13" spans="1:4" ht="18.75" x14ac:dyDescent="0.3">
      <c r="A13" s="21" t="s">
        <v>11</v>
      </c>
      <c r="B13" s="21"/>
      <c r="C13" s="21"/>
    </row>
    <row r="14" spans="1:4" ht="19.5" thickBot="1" x14ac:dyDescent="0.35">
      <c r="A14" s="19" t="s">
        <v>7</v>
      </c>
      <c r="B14" s="20"/>
      <c r="C14" s="20"/>
    </row>
    <row r="15" spans="1:4" ht="53.25" customHeight="1" thickBot="1" x14ac:dyDescent="0.3">
      <c r="A15" s="3" t="s">
        <v>12</v>
      </c>
      <c r="B15" s="3" t="s">
        <v>13</v>
      </c>
      <c r="C15" s="4" t="s">
        <v>6</v>
      </c>
    </row>
    <row r="16" spans="1:4" s="1" customFormat="1" ht="25.5" customHeight="1" x14ac:dyDescent="0.25">
      <c r="A16" s="8" t="s">
        <v>14</v>
      </c>
      <c r="B16" s="9" t="s">
        <v>38</v>
      </c>
      <c r="C16" s="15">
        <f>C17+C18+C19</f>
        <v>6025386.5600000005</v>
      </c>
      <c r="D16" s="2"/>
    </row>
    <row r="17" spans="1:3" s="1" customFormat="1" ht="66" customHeight="1" x14ac:dyDescent="0.25">
      <c r="A17" s="10" t="s">
        <v>15</v>
      </c>
      <c r="B17" s="11" t="s">
        <v>39</v>
      </c>
      <c r="C17" s="16">
        <v>82793</v>
      </c>
    </row>
    <row r="18" spans="1:3" s="1" customFormat="1" ht="66" customHeight="1" x14ac:dyDescent="0.25">
      <c r="A18" s="10" t="s">
        <v>16</v>
      </c>
      <c r="B18" s="11" t="s">
        <v>40</v>
      </c>
      <c r="C18" s="16">
        <v>5170494.57</v>
      </c>
    </row>
    <row r="19" spans="1:3" s="1" customFormat="1" ht="25.5" customHeight="1" x14ac:dyDescent="0.25">
      <c r="A19" s="10" t="s">
        <v>17</v>
      </c>
      <c r="B19" s="11" t="s">
        <v>41</v>
      </c>
      <c r="C19" s="16">
        <v>772098.99</v>
      </c>
    </row>
    <row r="20" spans="1:3" s="1" customFormat="1" ht="25.5" customHeight="1" x14ac:dyDescent="0.25">
      <c r="A20" s="12" t="s">
        <v>18</v>
      </c>
      <c r="B20" s="13" t="s">
        <v>42</v>
      </c>
      <c r="C20" s="16">
        <f>C21</f>
        <v>195080</v>
      </c>
    </row>
    <row r="21" spans="1:3" s="1" customFormat="1" ht="25.5" customHeight="1" x14ac:dyDescent="0.25">
      <c r="A21" s="10" t="s">
        <v>19</v>
      </c>
      <c r="B21" s="11" t="s">
        <v>43</v>
      </c>
      <c r="C21" s="16">
        <v>195080</v>
      </c>
    </row>
    <row r="22" spans="1:3" s="1" customFormat="1" ht="40.5" customHeight="1" x14ac:dyDescent="0.25">
      <c r="A22" s="12" t="s">
        <v>20</v>
      </c>
      <c r="B22" s="13" t="s">
        <v>44</v>
      </c>
      <c r="C22" s="16">
        <f>C23</f>
        <v>227721.82</v>
      </c>
    </row>
    <row r="23" spans="1:3" s="1" customFormat="1" ht="52.5" customHeight="1" x14ac:dyDescent="0.25">
      <c r="A23" s="10" t="s">
        <v>21</v>
      </c>
      <c r="B23" s="11" t="s">
        <v>45</v>
      </c>
      <c r="C23" s="16">
        <v>227721.82</v>
      </c>
    </row>
    <row r="24" spans="1:3" s="1" customFormat="1" ht="25.5" customHeight="1" x14ac:dyDescent="0.25">
      <c r="A24" s="12" t="s">
        <v>22</v>
      </c>
      <c r="B24" s="13" t="s">
        <v>46</v>
      </c>
      <c r="C24" s="16">
        <f>C25</f>
        <v>6191393.1699999999</v>
      </c>
    </row>
    <row r="25" spans="1:3" s="1" customFormat="1" ht="25.5" customHeight="1" x14ac:dyDescent="0.25">
      <c r="A25" s="10" t="s">
        <v>23</v>
      </c>
      <c r="B25" s="11" t="s">
        <v>47</v>
      </c>
      <c r="C25" s="16">
        <v>6191393.1699999999</v>
      </c>
    </row>
    <row r="26" spans="1:3" s="1" customFormat="1" ht="25.5" customHeight="1" x14ac:dyDescent="0.25">
      <c r="A26" s="12" t="s">
        <v>24</v>
      </c>
      <c r="B26" s="13" t="s">
        <v>48</v>
      </c>
      <c r="C26" s="16">
        <f>C27+C28+C29</f>
        <v>13644101.66</v>
      </c>
    </row>
    <row r="27" spans="1:3" s="1" customFormat="1" ht="25.5" customHeight="1" x14ac:dyDescent="0.25">
      <c r="A27" s="10" t="s">
        <v>25</v>
      </c>
      <c r="B27" s="11" t="s">
        <v>49</v>
      </c>
      <c r="C27" s="16">
        <v>1821871.92</v>
      </c>
    </row>
    <row r="28" spans="1:3" s="1" customFormat="1" ht="25.5" customHeight="1" x14ac:dyDescent="0.25">
      <c r="A28" s="10" t="s">
        <v>26</v>
      </c>
      <c r="B28" s="11" t="s">
        <v>50</v>
      </c>
      <c r="C28" s="16">
        <v>9048694.2599999998</v>
      </c>
    </row>
    <row r="29" spans="1:3" s="1" customFormat="1" ht="25.5" customHeight="1" x14ac:dyDescent="0.25">
      <c r="A29" s="10" t="s">
        <v>27</v>
      </c>
      <c r="B29" s="11" t="s">
        <v>51</v>
      </c>
      <c r="C29" s="16">
        <v>2773535.48</v>
      </c>
    </row>
    <row r="30" spans="1:3" s="1" customFormat="1" ht="25.5" customHeight="1" x14ac:dyDescent="0.25">
      <c r="A30" s="12" t="s">
        <v>28</v>
      </c>
      <c r="B30" s="13" t="s">
        <v>52</v>
      </c>
      <c r="C30" s="16">
        <f>C31</f>
        <v>14060471</v>
      </c>
    </row>
    <row r="31" spans="1:3" s="1" customFormat="1" ht="25.5" customHeight="1" x14ac:dyDescent="0.25">
      <c r="A31" s="10" t="s">
        <v>29</v>
      </c>
      <c r="B31" s="11" t="s">
        <v>53</v>
      </c>
      <c r="C31" s="16">
        <v>14060471</v>
      </c>
    </row>
    <row r="32" spans="1:3" s="1" customFormat="1" ht="25.5" customHeight="1" x14ac:dyDescent="0.25">
      <c r="A32" s="12" t="s">
        <v>30</v>
      </c>
      <c r="B32" s="13">
        <v>1000</v>
      </c>
      <c r="C32" s="16">
        <f>C33+C34</f>
        <v>229816</v>
      </c>
    </row>
    <row r="33" spans="1:3" s="1" customFormat="1" ht="25.5" customHeight="1" x14ac:dyDescent="0.25">
      <c r="A33" s="10" t="s">
        <v>31</v>
      </c>
      <c r="B33" s="11">
        <v>1001</v>
      </c>
      <c r="C33" s="16">
        <v>219816</v>
      </c>
    </row>
    <row r="34" spans="1:3" s="1" customFormat="1" ht="25.5" customHeight="1" x14ac:dyDescent="0.25">
      <c r="A34" s="10" t="s">
        <v>32</v>
      </c>
      <c r="B34" s="11">
        <v>1003</v>
      </c>
      <c r="C34" s="16">
        <v>10000</v>
      </c>
    </row>
    <row r="35" spans="1:3" s="1" customFormat="1" ht="25.5" customHeight="1" x14ac:dyDescent="0.25">
      <c r="A35" s="12" t="s">
        <v>33</v>
      </c>
      <c r="B35" s="13">
        <v>1100</v>
      </c>
      <c r="C35" s="16">
        <f>C36</f>
        <v>51050</v>
      </c>
    </row>
    <row r="36" spans="1:3" s="1" customFormat="1" ht="25.5" customHeight="1" x14ac:dyDescent="0.25">
      <c r="A36" s="10" t="s">
        <v>34</v>
      </c>
      <c r="B36" s="11">
        <v>1101</v>
      </c>
      <c r="C36" s="16">
        <v>51050</v>
      </c>
    </row>
    <row r="37" spans="1:3" s="1" customFormat="1" ht="38.25" customHeight="1" x14ac:dyDescent="0.25">
      <c r="A37" s="12" t="s">
        <v>35</v>
      </c>
      <c r="B37" s="13">
        <v>1300</v>
      </c>
      <c r="C37" s="16">
        <f>C38</f>
        <v>0</v>
      </c>
    </row>
    <row r="38" spans="1:3" s="1" customFormat="1" ht="36" customHeight="1" x14ac:dyDescent="0.25">
      <c r="A38" s="10" t="s">
        <v>36</v>
      </c>
      <c r="B38" s="11">
        <v>1301</v>
      </c>
      <c r="C38" s="16">
        <v>0</v>
      </c>
    </row>
    <row r="39" spans="1:3" ht="16.5" thickBot="1" x14ac:dyDescent="0.3">
      <c r="A39" s="17" t="s">
        <v>37</v>
      </c>
      <c r="B39" s="18"/>
      <c r="C39" s="14">
        <f>C16+C20+C22+C24+C26+C30+C32+C35+C37</f>
        <v>40625020.210000001</v>
      </c>
    </row>
  </sheetData>
  <mergeCells count="15">
    <mergeCell ref="A39:B39"/>
    <mergeCell ref="A14:C14"/>
    <mergeCell ref="A13:C13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2017-05-29T07:51:32Z</dcterms:modified>
</cp:coreProperties>
</file>